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Desktop\"/>
    </mc:Choice>
  </mc:AlternateContent>
  <bookViews>
    <workbookView xWindow="0" yWindow="0" windowWidth="28800" windowHeight="12300"/>
  </bookViews>
  <sheets>
    <sheet name="Manifestation" sheetId="2" r:id="rId1"/>
    <sheet name="CD - Vinyle" sheetId="3" r:id="rId2"/>
  </sheets>
  <definedNames>
    <definedName name="_xlnm.Print_Area" localSheetId="1">'CD - Vinyle'!$A$1:$E$79</definedName>
    <definedName name="_xlnm.Print_Area" localSheetId="0">Manifestation!$A$1:$E$99</definedName>
  </definedNames>
  <calcPr calcId="162913"/>
</workbook>
</file>

<file path=xl/calcChain.xml><?xml version="1.0" encoding="utf-8"?>
<calcChain xmlns="http://schemas.openxmlformats.org/spreadsheetml/2006/main">
  <c r="D25" i="3" l="1"/>
  <c r="D26" i="3"/>
  <c r="D34" i="3"/>
  <c r="C25" i="3"/>
  <c r="D61" i="3"/>
  <c r="D79" i="3" s="1"/>
  <c r="C61" i="3"/>
  <c r="C79" i="3" s="1"/>
  <c r="D55" i="3"/>
  <c r="D78" i="3" s="1"/>
  <c r="C55" i="3"/>
  <c r="C78" i="3" s="1"/>
  <c r="D46" i="3"/>
  <c r="D77" i="3" s="1"/>
  <c r="D76" i="3" s="1"/>
  <c r="C46" i="3"/>
  <c r="C77" i="3" s="1"/>
  <c r="C76" i="3" s="1"/>
  <c r="D45" i="3"/>
  <c r="C45" i="3"/>
  <c r="C34" i="3"/>
  <c r="C26" i="3"/>
  <c r="D75" i="3"/>
  <c r="C75" i="3"/>
  <c r="D20" i="3"/>
  <c r="C20" i="3"/>
  <c r="C19" i="3"/>
  <c r="D19" i="3" s="1"/>
  <c r="D14" i="3" s="1"/>
  <c r="D13" i="3" s="1"/>
  <c r="C14" i="3"/>
  <c r="C13" i="3" s="1"/>
  <c r="D28" i="2"/>
  <c r="D35" i="2"/>
  <c r="D43" i="2"/>
  <c r="D50" i="2"/>
  <c r="D57" i="2"/>
  <c r="D66" i="2"/>
  <c r="D75" i="2"/>
  <c r="D81" i="2"/>
  <c r="D99" i="2" s="1"/>
  <c r="D98" i="2"/>
  <c r="C75" i="2"/>
  <c r="C98" i="2" s="1"/>
  <c r="C66" i="2"/>
  <c r="C97" i="2" s="1"/>
  <c r="C57" i="2"/>
  <c r="C50" i="2"/>
  <c r="C43" i="2"/>
  <c r="C35" i="2"/>
  <c r="C74" i="3" l="1"/>
  <c r="C73" i="3" s="1"/>
  <c r="C72" i="3" s="1"/>
  <c r="C12" i="3"/>
  <c r="D65" i="2"/>
  <c r="D74" i="3"/>
  <c r="D73" i="3" s="1"/>
  <c r="D12" i="3"/>
  <c r="D72" i="3"/>
  <c r="D34" i="2"/>
  <c r="D95" i="2" s="1"/>
  <c r="D97" i="2"/>
  <c r="D96" i="2" s="1"/>
  <c r="C34" i="2"/>
  <c r="C95" i="2" s="1"/>
  <c r="C81" i="2"/>
  <c r="C27" i="2"/>
  <c r="C28" i="2"/>
  <c r="C99" i="2" l="1"/>
  <c r="C96" i="2" s="1"/>
  <c r="C65" i="2"/>
  <c r="C14" i="2"/>
  <c r="D27" i="2"/>
  <c r="D14" i="2" s="1"/>
  <c r="D13" i="2" s="1"/>
  <c r="C13" i="2"/>
  <c r="D12" i="2" l="1"/>
  <c r="D94" i="2"/>
  <c r="D93" i="2" s="1"/>
  <c r="D92" i="2" s="1"/>
  <c r="C12" i="2"/>
  <c r="C94" i="2"/>
  <c r="C93" i="2" s="1"/>
  <c r="C92" i="2" s="1"/>
</calcChain>
</file>

<file path=xl/sharedStrings.xml><?xml version="1.0" encoding="utf-8"?>
<sst xmlns="http://schemas.openxmlformats.org/spreadsheetml/2006/main" count="172" uniqueCount="90">
  <si>
    <t>Loterie romande</t>
  </si>
  <si>
    <t>Subventions de la Confédération</t>
  </si>
  <si>
    <t>Sponsoring et dons</t>
  </si>
  <si>
    <t>Fondations ou associations privées</t>
  </si>
  <si>
    <t>Subventions de l'Etat de Fribourg</t>
  </si>
  <si>
    <t>Contributions d'autres communes ou associations de communes</t>
  </si>
  <si>
    <t>Coproduction</t>
  </si>
  <si>
    <t>Autres recettes propres</t>
  </si>
  <si>
    <t>Subvention de l'Agglomération de Fribourg</t>
  </si>
  <si>
    <t>Salaires administration</t>
  </si>
  <si>
    <t>Salaires programmation</t>
  </si>
  <si>
    <t>Salaires communication</t>
  </si>
  <si>
    <t>Demande à la Ville de Fribourg</t>
  </si>
  <si>
    <t>Billetterie / Collecte</t>
  </si>
  <si>
    <t>Honoraires administration</t>
  </si>
  <si>
    <t>Honoraires programmation</t>
  </si>
  <si>
    <t>Honoraires communication</t>
  </si>
  <si>
    <t xml:space="preserve">Titre du projet : </t>
  </si>
  <si>
    <t>BUDGET</t>
  </si>
  <si>
    <t>Recettes brutes ventes Merchandising</t>
  </si>
  <si>
    <t>COMPTES</t>
  </si>
  <si>
    <t>DEPENSES</t>
  </si>
  <si>
    <t>Merchandising</t>
  </si>
  <si>
    <t>Salaires technique</t>
  </si>
  <si>
    <t>Honoraires technique</t>
  </si>
  <si>
    <r>
      <t xml:space="preserve">… </t>
    </r>
    <r>
      <rPr>
        <i/>
        <sz val="10"/>
        <color theme="1"/>
        <rFont val="Calibri"/>
        <family val="2"/>
        <scheme val="minor"/>
      </rPr>
      <t>(vous pouvez ajouter des lignes si nécessaire)</t>
    </r>
  </si>
  <si>
    <t>Location - salle répétition</t>
  </si>
  <si>
    <t>Mixage</t>
  </si>
  <si>
    <t>B1. Recettes propres</t>
  </si>
  <si>
    <t>B2. Soutiens privés</t>
  </si>
  <si>
    <t>Dépenses</t>
  </si>
  <si>
    <t>B3. Subventions publiques</t>
  </si>
  <si>
    <t>Location - salle représentation</t>
  </si>
  <si>
    <t>Costumes et accessoires</t>
  </si>
  <si>
    <t>Droits d'auteurs</t>
  </si>
  <si>
    <t>Frais de traduction</t>
  </si>
  <si>
    <t>Taxes (ex. empiétement espace public) / émoluments / impôts)</t>
  </si>
  <si>
    <t>Assurance manifestation</t>
  </si>
  <si>
    <t>Sécurité</t>
  </si>
  <si>
    <t>Achats de boissons et restauration pour la vente</t>
  </si>
  <si>
    <t>Frais de billetterie</t>
  </si>
  <si>
    <t>Frais d'accueil et encadrement des bénévoles</t>
  </si>
  <si>
    <t>Cotisations (association)</t>
  </si>
  <si>
    <t>Recettes brutes Restauration</t>
  </si>
  <si>
    <t>Mise en location (stands / locaux / matériel / etc.)</t>
  </si>
  <si>
    <r>
      <t>Contribution paroissiale</t>
    </r>
    <r>
      <rPr>
        <i/>
        <sz val="12"/>
        <color theme="1"/>
        <rFont val="Calibri"/>
        <family val="2"/>
        <scheme val="minor"/>
      </rPr>
      <t xml:space="preserve"> </t>
    </r>
  </si>
  <si>
    <t>Mastering</t>
  </si>
  <si>
    <t>Location - studio d'enregistrement</t>
  </si>
  <si>
    <t>Graphisme (pochette, etc.)</t>
  </si>
  <si>
    <t>Pro Helvetia</t>
  </si>
  <si>
    <t>REMARQUES</t>
  </si>
  <si>
    <t>PRODUITS</t>
  </si>
  <si>
    <t>Produits</t>
  </si>
  <si>
    <t>A1. Salaires et Honoraires</t>
  </si>
  <si>
    <t>A2. Frais de production</t>
  </si>
  <si>
    <t>RESULTAT</t>
  </si>
  <si>
    <t>Salaire Direction musicale</t>
  </si>
  <si>
    <t>Salaire Mise en scène</t>
  </si>
  <si>
    <t>Salaire Chorégraphie</t>
  </si>
  <si>
    <t>Salaire Solistes (chant, musique, etc.)</t>
  </si>
  <si>
    <t>Salaire Comédien.ne.s</t>
  </si>
  <si>
    <t>Salaire Musicien.ne.s</t>
  </si>
  <si>
    <t>Salaire Auteurs.trices</t>
  </si>
  <si>
    <r>
      <t xml:space="preserve">Total Salaires avec charges </t>
    </r>
    <r>
      <rPr>
        <b/>
        <i/>
        <sz val="10"/>
        <color theme="1"/>
        <rFont val="Calibri"/>
        <family val="2"/>
        <scheme val="minor"/>
      </rPr>
      <t>(si salariés par l'association)</t>
    </r>
  </si>
  <si>
    <r>
      <t xml:space="preserve">… </t>
    </r>
    <r>
      <rPr>
        <i/>
        <sz val="10"/>
        <color theme="1"/>
        <rFont val="Calibri"/>
        <family val="2"/>
        <scheme val="minor"/>
      </rPr>
      <t>(vous pouvez modifier et ajouter des lignes si nécessaire)</t>
    </r>
  </si>
  <si>
    <t>Nom de l'Association :</t>
  </si>
  <si>
    <r>
      <t xml:space="preserve">Honoraires </t>
    </r>
    <r>
      <rPr>
        <b/>
        <i/>
        <sz val="10"/>
        <color theme="1"/>
        <rFont val="Calibri"/>
        <family val="2"/>
        <scheme val="minor"/>
      </rPr>
      <t>(si indépendant)</t>
    </r>
  </si>
  <si>
    <t>Location et achat de matériel technique</t>
  </si>
  <si>
    <t>Décors et transport du décor</t>
  </si>
  <si>
    <t>Défraiement (hébergements, repas, voyages de l'équipe)</t>
  </si>
  <si>
    <t>Frais administratifs  (matériel de bureau, location, etc.)</t>
  </si>
  <si>
    <t>Frais de communication</t>
  </si>
  <si>
    <t>Frais administratifs</t>
  </si>
  <si>
    <t>Frais d'affichage et distribution</t>
  </si>
  <si>
    <t>Frais de graphisme et impression</t>
  </si>
  <si>
    <t>Frais site internet, diffusion sur réseaux sociaux</t>
  </si>
  <si>
    <t>Frais d'accueil public</t>
  </si>
  <si>
    <t>Frais artistiques et techniques</t>
  </si>
  <si>
    <t>Frais divers</t>
  </si>
  <si>
    <r>
      <t xml:space="preserve">Contribution en nature de la Ville de Fribourg </t>
    </r>
    <r>
      <rPr>
        <i/>
        <sz val="12"/>
        <color theme="1"/>
        <rFont val="Calibri"/>
        <family val="2"/>
        <scheme val="minor"/>
      </rPr>
      <t xml:space="preserve">(ex. locaux)
</t>
    </r>
    <r>
      <rPr>
        <i/>
        <sz val="9"/>
        <color rgb="FFFF0000"/>
        <rFont val="Calibri"/>
        <family val="2"/>
        <scheme val="minor"/>
      </rPr>
      <t>A faire figurer dans les charges également</t>
    </r>
  </si>
  <si>
    <r>
      <t xml:space="preserve">Cotisations sociales
</t>
    </r>
    <r>
      <rPr>
        <i/>
        <sz val="10"/>
        <color theme="1"/>
        <rFont val="Calibri"/>
        <family val="2"/>
        <scheme val="minor"/>
      </rPr>
      <t xml:space="preserve">(AVS/AI/APG/Assurances/Prévoyances. </t>
    </r>
    <r>
      <rPr>
        <i/>
        <sz val="9"/>
        <color rgb="FFFF0000"/>
        <rFont val="Calibri"/>
        <family val="2"/>
        <scheme val="minor"/>
      </rPr>
      <t>Ajuster le pourcentage</t>
    </r>
    <r>
      <rPr>
        <i/>
        <sz val="10"/>
        <color theme="1"/>
        <rFont val="Calibri"/>
        <family val="2"/>
        <scheme val="minor"/>
      </rPr>
      <t>)</t>
    </r>
  </si>
  <si>
    <t>Pour un budget spécifique à la production de CD - Vinyle &gt; changez d'onglet</t>
  </si>
  <si>
    <t>Pour un budget spécifique à une animation culturelle &gt; changez d'onglet</t>
  </si>
  <si>
    <t>Honoraires Musicien-ne.s</t>
  </si>
  <si>
    <t>Autres frais (préciser)</t>
  </si>
  <si>
    <t>Frais de promotion, distribution</t>
  </si>
  <si>
    <t>Pressag CD / Vinyle</t>
  </si>
  <si>
    <t>Clip Vidéo</t>
  </si>
  <si>
    <t>Frais de promotion (agence, publicité, flyers, affiches)</t>
  </si>
  <si>
    <t>Communication réseaux sociaux, site internet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</si>
</sst>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&quot;fr.&quot;\ * #,##0.00_ ;_ &quot;fr.&quot;\ * \-#,##0.00_ ;_ &quot;fr.&quot;\ * &quot;-&quot;??_ ;_ @_ "/>
    <numFmt numFmtId="165" formatCode="_ * #,##0.00_ ;_ * \-#,##0.00_ ;_ * &quot;-&quot;??_ ;_ @_ 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2"/>
      <name val="Arial"/>
      <family val="2"/>
    </font>
    <font>
      <b/>
      <sz val="12"/>
      <name val="Arial"/>
      <family val="2"/>
    </font>
    <font>
      <b/>
      <sz val="12"/>
      <name val="Calibri"/>
      <family val="2"/>
      <scheme val="minor"/>
    </font>
    <font>
      <sz val="8"/>
      <name val="Arial"/>
      <family val="2"/>
    </font>
    <font>
      <sz val="12"/>
      <color theme="1"/>
      <name val="Times New Roman"/>
      <family val="1"/>
    </font>
    <font>
      <i/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i/>
      <sz val="9"/>
      <color rgb="FFFF0000"/>
      <name val="Calibri"/>
      <family val="2"/>
      <scheme val="minor"/>
    </font>
    <font>
      <sz val="12"/>
      <color rgb="FFFF000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6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theme="1" tint="0.24994659260841701"/>
      </left>
      <right style="thin">
        <color theme="1" tint="0.24994659260841701"/>
      </right>
      <top style="thin">
        <color theme="1" tint="0.24994659260841701"/>
      </top>
      <bottom style="thin">
        <color theme="1" tint="0.24994659260841701"/>
      </bottom>
      <diagonal/>
    </border>
    <border>
      <left/>
      <right/>
      <top/>
      <bottom style="thin">
        <color theme="1" tint="0.24994659260841701"/>
      </bottom>
      <diagonal/>
    </border>
  </borders>
  <cellStyleXfs count="3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7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Fill="1"/>
    <xf numFmtId="0" fontId="13" fillId="4" borderId="0" xfId="0" applyFont="1" applyFill="1" applyBorder="1" applyAlignment="1">
      <alignment horizontal="center"/>
    </xf>
    <xf numFmtId="0" fontId="0" fillId="4" borderId="0" xfId="0" applyFill="1" applyBorder="1" applyAlignment="1">
      <alignment vertical="center"/>
    </xf>
    <xf numFmtId="0" fontId="14" fillId="0" borderId="0" xfId="0" applyFont="1" applyFill="1" applyAlignment="1">
      <alignment vertical="center"/>
    </xf>
    <xf numFmtId="0" fontId="14" fillId="0" borderId="0" xfId="0" applyFont="1" applyAlignment="1">
      <alignment vertical="center"/>
    </xf>
    <xf numFmtId="0" fontId="4" fillId="4" borderId="0" xfId="0" applyFont="1" applyFill="1" applyBorder="1" applyAlignment="1" applyProtection="1">
      <alignment horizontal="left" vertical="center" wrapText="1"/>
      <protection locked="0"/>
    </xf>
    <xf numFmtId="0" fontId="18" fillId="0" borderId="0" xfId="0" applyFont="1"/>
    <xf numFmtId="0" fontId="1" fillId="4" borderId="0" xfId="0" applyFont="1" applyFill="1" applyBorder="1" applyAlignment="1">
      <alignment wrapText="1"/>
    </xf>
    <xf numFmtId="0" fontId="1" fillId="4" borderId="0" xfId="0" applyFont="1" applyFill="1" applyBorder="1"/>
    <xf numFmtId="0" fontId="1" fillId="0" borderId="0" xfId="0" applyFont="1" applyBorder="1"/>
    <xf numFmtId="0" fontId="9" fillId="4" borderId="0" xfId="0" applyFont="1" applyFill="1" applyBorder="1" applyAlignment="1" applyProtection="1">
      <alignment vertical="center" wrapText="1"/>
      <protection locked="0"/>
    </xf>
    <xf numFmtId="0" fontId="1" fillId="4" borderId="0" xfId="0" applyFont="1" applyFill="1" applyBorder="1" applyAlignment="1"/>
    <xf numFmtId="49" fontId="11" fillId="4" borderId="0" xfId="0" applyNumberFormat="1" applyFont="1" applyFill="1" applyBorder="1" applyAlignment="1">
      <alignment horizontal="right" vertical="center"/>
    </xf>
    <xf numFmtId="49" fontId="10" fillId="3" borderId="0" xfId="0" applyNumberFormat="1" applyFont="1" applyFill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17" fillId="4" borderId="0" xfId="0" applyFont="1" applyFill="1" applyBorder="1"/>
    <xf numFmtId="0" fontId="0" fillId="4" borderId="0" xfId="0" applyFill="1" applyBorder="1"/>
    <xf numFmtId="0" fontId="0" fillId="4" borderId="0" xfId="0" applyFill="1" applyBorder="1" applyAlignment="1"/>
    <xf numFmtId="0" fontId="0" fillId="0" borderId="0" xfId="0" applyBorder="1"/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8" fillId="0" borderId="0" xfId="0" applyFont="1" applyBorder="1"/>
    <xf numFmtId="0" fontId="20" fillId="10" borderId="1" xfId="0" applyFont="1" applyFill="1" applyBorder="1" applyAlignment="1" applyProtection="1">
      <alignment vertical="center"/>
    </xf>
    <xf numFmtId="0" fontId="20" fillId="10" borderId="1" xfId="0" applyFont="1" applyFill="1" applyBorder="1" applyAlignment="1" applyProtection="1">
      <alignment horizontal="center" vertical="center" wrapText="1"/>
      <protection locked="0"/>
    </xf>
    <xf numFmtId="0" fontId="23" fillId="10" borderId="1" xfId="0" applyFont="1" applyFill="1" applyBorder="1" applyAlignment="1">
      <alignment vertical="center"/>
    </xf>
    <xf numFmtId="164" fontId="21" fillId="10" borderId="1" xfId="1" applyNumberFormat="1" applyFont="1" applyFill="1" applyBorder="1" applyAlignment="1" applyProtection="1">
      <alignment vertical="center" wrapText="1"/>
      <protection locked="0"/>
    </xf>
    <xf numFmtId="0" fontId="18" fillId="10" borderId="1" xfId="0" applyFont="1" applyFill="1" applyBorder="1"/>
    <xf numFmtId="0" fontId="5" fillId="5" borderId="1" xfId="0" applyFont="1" applyFill="1" applyBorder="1" applyAlignment="1" applyProtection="1">
      <alignment horizontal="left" vertical="center" wrapText="1"/>
      <protection locked="0"/>
    </xf>
    <xf numFmtId="164" fontId="5" fillId="5" borderId="1" xfId="0" applyNumberFormat="1" applyFont="1" applyFill="1" applyBorder="1" applyAlignment="1" applyProtection="1">
      <alignment horizontal="left" vertical="center" wrapText="1"/>
      <protection locked="0"/>
    </xf>
    <xf numFmtId="0" fontId="6" fillId="0" borderId="1" xfId="0" applyFont="1" applyFill="1" applyBorder="1" applyAlignment="1" applyProtection="1">
      <alignment vertical="center" wrapText="1"/>
      <protection locked="0"/>
    </xf>
    <xf numFmtId="164" fontId="7" fillId="0" borderId="1" xfId="1" applyNumberFormat="1" applyFont="1" applyFill="1" applyBorder="1" applyAlignment="1" applyProtection="1">
      <alignment vertical="center" wrapText="1"/>
      <protection locked="0"/>
    </xf>
    <xf numFmtId="0" fontId="5" fillId="6" borderId="1" xfId="0" applyFont="1" applyFill="1" applyBorder="1" applyAlignment="1" applyProtection="1">
      <alignment horizontal="left" vertical="center" wrapText="1"/>
      <protection locked="0"/>
    </xf>
    <xf numFmtId="164" fontId="5" fillId="6" borderId="1" xfId="0" applyNumberFormat="1" applyFont="1" applyFill="1" applyBorder="1" applyAlignment="1" applyProtection="1">
      <alignment horizontal="left" vertical="center" wrapText="1"/>
      <protection locked="0"/>
    </xf>
    <xf numFmtId="0" fontId="23" fillId="12" borderId="1" xfId="0" applyFont="1" applyFill="1" applyBorder="1" applyAlignment="1">
      <alignment vertical="center"/>
    </xf>
    <xf numFmtId="164" fontId="21" fillId="12" borderId="1" xfId="1" applyNumberFormat="1" applyFont="1" applyFill="1" applyBorder="1" applyAlignment="1" applyProtection="1">
      <alignment vertical="center" wrapText="1"/>
      <protection locked="0"/>
    </xf>
    <xf numFmtId="164" fontId="8" fillId="6" borderId="1" xfId="1" applyNumberFormat="1" applyFont="1" applyFill="1" applyBorder="1" applyAlignment="1" applyProtection="1">
      <alignment vertical="center" wrapText="1"/>
      <protection locked="0"/>
    </xf>
    <xf numFmtId="0" fontId="12" fillId="7" borderId="1" xfId="0" applyFont="1" applyFill="1" applyBorder="1" applyAlignment="1" applyProtection="1">
      <alignment vertical="center" wrapText="1"/>
      <protection locked="0"/>
    </xf>
    <xf numFmtId="164" fontId="7" fillId="7" borderId="1" xfId="1" applyNumberFormat="1" applyFont="1" applyFill="1" applyBorder="1" applyAlignment="1" applyProtection="1">
      <alignment vertical="center" wrapText="1"/>
      <protection locked="0"/>
    </xf>
    <xf numFmtId="0" fontId="23" fillId="11" borderId="1" xfId="0" applyFont="1" applyFill="1" applyBorder="1" applyAlignment="1">
      <alignment vertical="center"/>
    </xf>
    <xf numFmtId="164" fontId="22" fillId="11" borderId="1" xfId="1" applyNumberFormat="1" applyFont="1" applyFill="1" applyBorder="1" applyAlignment="1" applyProtection="1">
      <alignment vertical="center" wrapText="1"/>
      <protection locked="0"/>
    </xf>
    <xf numFmtId="164" fontId="8" fillId="5" borderId="1" xfId="1" applyNumberFormat="1" applyFont="1" applyFill="1" applyBorder="1" applyAlignment="1" applyProtection="1">
      <alignment vertical="center" wrapText="1"/>
      <protection locked="0"/>
    </xf>
    <xf numFmtId="0" fontId="5" fillId="8" borderId="1" xfId="0" applyFont="1" applyFill="1" applyBorder="1" applyAlignment="1" applyProtection="1">
      <alignment vertical="center" wrapText="1"/>
      <protection locked="0"/>
    </xf>
    <xf numFmtId="164" fontId="8" fillId="8" borderId="1" xfId="1" applyNumberFormat="1" applyFont="1" applyFill="1" applyBorder="1" applyAlignment="1" applyProtection="1">
      <alignment vertical="center" wrapText="1"/>
      <protection locked="0"/>
    </xf>
    <xf numFmtId="0" fontId="6" fillId="0" borderId="1" xfId="0" applyFont="1" applyFill="1" applyBorder="1" applyAlignment="1" applyProtection="1">
      <alignment vertical="center"/>
    </xf>
    <xf numFmtId="0" fontId="6" fillId="9" borderId="1" xfId="0" applyFont="1" applyFill="1" applyBorder="1" applyAlignment="1" applyProtection="1">
      <alignment vertical="center" wrapText="1"/>
      <protection locked="0"/>
    </xf>
    <xf numFmtId="164" fontId="7" fillId="9" borderId="1" xfId="1" applyNumberFormat="1" applyFont="1" applyFill="1" applyBorder="1" applyAlignment="1" applyProtection="1">
      <alignment vertical="center" wrapText="1"/>
      <protection locked="0"/>
    </xf>
    <xf numFmtId="0" fontId="1" fillId="4" borderId="0" xfId="0" applyFont="1" applyFill="1" applyBorder="1" applyAlignment="1">
      <alignment horizontal="center" wrapText="1"/>
    </xf>
    <xf numFmtId="0" fontId="1" fillId="4" borderId="0" xfId="0" applyFont="1" applyFill="1" applyBorder="1" applyAlignment="1">
      <alignment horizontal="center"/>
    </xf>
    <xf numFmtId="0" fontId="4" fillId="4" borderId="0" xfId="0" applyFont="1" applyFill="1" applyBorder="1" applyAlignment="1" applyProtection="1">
      <alignment horizontal="center" vertical="center" wrapText="1"/>
      <protection locked="0"/>
    </xf>
    <xf numFmtId="0" fontId="0" fillId="4" borderId="0" xfId="0" applyFill="1" applyBorder="1" applyAlignment="1">
      <alignment horizontal="center"/>
    </xf>
    <xf numFmtId="0" fontId="0" fillId="4" borderId="0" xfId="0" applyFill="1" applyBorder="1" applyAlignment="1">
      <alignment horizontal="center" vertical="center"/>
    </xf>
    <xf numFmtId="0" fontId="20" fillId="10" borderId="1" xfId="0" applyFont="1" applyFill="1" applyBorder="1" applyAlignment="1" applyProtection="1">
      <alignment horizontal="center" vertical="center"/>
    </xf>
    <xf numFmtId="0" fontId="23" fillId="11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 applyProtection="1">
      <alignment horizontal="center" vertical="center" wrapText="1"/>
      <protection locked="0"/>
    </xf>
    <xf numFmtId="0" fontId="5" fillId="8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9" fontId="6" fillId="9" borderId="1" xfId="2" applyFont="1" applyFill="1" applyBorder="1" applyAlignment="1" applyProtection="1">
      <alignment horizontal="center" vertical="center" wrapText="1"/>
      <protection locked="0"/>
    </xf>
    <xf numFmtId="0" fontId="23" fillId="12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 applyProtection="1">
      <alignment horizontal="center" vertical="center" wrapText="1"/>
      <protection locked="0"/>
    </xf>
    <xf numFmtId="0" fontId="12" fillId="7" borderId="1" xfId="0" applyFont="1" applyFill="1" applyBorder="1" applyAlignment="1" applyProtection="1">
      <alignment horizontal="center" vertical="center" wrapText="1"/>
      <protection locked="0"/>
    </xf>
    <xf numFmtId="0" fontId="23" fillId="10" borderId="1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49" fontId="25" fillId="4" borderId="2" xfId="0" applyNumberFormat="1" applyFont="1" applyFill="1" applyBorder="1" applyAlignment="1">
      <alignment horizontal="left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9" defaultPivotStyle="PivotStyleLight16"/>
  <colors>
    <mruColors>
      <color rgb="FFEAEAEA"/>
      <color rgb="FFE0E0E0"/>
      <color rgb="FF004DB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793752</xdr:colOff>
      <xdr:row>0</xdr:row>
      <xdr:rowOff>105832</xdr:rowOff>
    </xdr:from>
    <xdr:ext cx="2933700" cy="1285875"/>
    <xdr:sp macro="" textlink="">
      <xdr:nvSpPr>
        <xdr:cNvPr id="2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7630585" y="105832"/>
          <a:ext cx="2933700" cy="12858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fr-FR" sz="1000" b="1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Service de la culture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CH" sz="1000" b="1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Amt für Kultur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CH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Place de Notre-Dame 14, CH-1700 Fribourg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T +41 26 351 71</a:t>
          </a:r>
          <a:r>
            <a:rPr lang="fr-FR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43</a:t>
          </a: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culture@ville-fr.ch, www.ville-fr.ch/culture</a:t>
          </a:r>
          <a:endParaRPr lang="fr-CH" sz="1000">
            <a:latin typeface="Arial" pitchFamily="34" charset="0"/>
            <a:cs typeface="Arial" pitchFamily="34" charset="0"/>
          </a:endParaRPr>
        </a:p>
      </xdr:txBody>
    </xdr:sp>
    <xdr:clientData/>
  </xdr:oneCellAnchor>
  <xdr:twoCellAnchor editAs="oneCell">
    <xdr:from>
      <xdr:col>0</xdr:col>
      <xdr:colOff>0</xdr:colOff>
      <xdr:row>0</xdr:row>
      <xdr:rowOff>37351</xdr:rowOff>
    </xdr:from>
    <xdr:to>
      <xdr:col>0</xdr:col>
      <xdr:colOff>3925453</xdr:colOff>
      <xdr:row>4</xdr:row>
      <xdr:rowOff>231320</xdr:rowOff>
    </xdr:to>
    <xdr:pic>
      <xdr:nvPicPr>
        <xdr:cNvPr id="3" name="Imag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351"/>
          <a:ext cx="3925453" cy="111925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793752</xdr:colOff>
      <xdr:row>0</xdr:row>
      <xdr:rowOff>105832</xdr:rowOff>
    </xdr:from>
    <xdr:ext cx="2933700" cy="1285875"/>
    <xdr:sp macro="" textlink="">
      <xdr:nvSpPr>
        <xdr:cNvPr id="2" name="Textfeld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861427" y="105832"/>
          <a:ext cx="2933700" cy="12858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r>
            <a:rPr lang="fr-FR" sz="1000" b="1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Service de la culture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CH" sz="1000" b="1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Amt für Kultur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CH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Place de Notre-Dame 14, CH-1700 Fribourg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fr-CH" sz="1000">
            <a:solidFill>
              <a:schemeClr val="tx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T +41 26 351 71</a:t>
          </a:r>
          <a:r>
            <a:rPr lang="fr-FR" sz="10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 43</a:t>
          </a:r>
        </a:p>
        <a:p>
          <a:r>
            <a:rPr lang="fr-FR" sz="100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rPr>
            <a:t>culture@ville-fr.ch, www.ville-fr.ch/culture</a:t>
          </a:r>
          <a:endParaRPr lang="fr-CH" sz="1000">
            <a:latin typeface="Arial" pitchFamily="34" charset="0"/>
            <a:cs typeface="Arial" pitchFamily="34" charset="0"/>
          </a:endParaRPr>
        </a:p>
      </xdr:txBody>
    </xdr:sp>
    <xdr:clientData/>
  </xdr:oneCellAnchor>
  <xdr:twoCellAnchor editAs="oneCell">
    <xdr:from>
      <xdr:col>0</xdr:col>
      <xdr:colOff>0</xdr:colOff>
      <xdr:row>0</xdr:row>
      <xdr:rowOff>37351</xdr:rowOff>
    </xdr:from>
    <xdr:to>
      <xdr:col>0</xdr:col>
      <xdr:colOff>3925453</xdr:colOff>
      <xdr:row>4</xdr:row>
      <xdr:rowOff>231320</xdr:rowOff>
    </xdr:to>
    <xdr:pic>
      <xdr:nvPicPr>
        <xdr:cNvPr id="3" name="Imag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7351"/>
          <a:ext cx="3925453" cy="11274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103"/>
  <sheetViews>
    <sheetView tabSelected="1" topLeftCell="A31" zoomScale="80" zoomScaleNormal="80" workbookViewId="0">
      <selection activeCell="A10" sqref="A10:E10"/>
    </sheetView>
  </sheetViews>
  <sheetFormatPr baseColWidth="10" defaultColWidth="11.42578125" defaultRowHeight="39.950000000000003" customHeight="1" x14ac:dyDescent="0.25"/>
  <cols>
    <col min="1" max="1" width="73.7109375" style="1" bestFit="1" customWidth="1"/>
    <col min="2" max="2" width="6.140625" style="73" customWidth="1"/>
    <col min="3" max="3" width="20.5703125" style="2" customWidth="1"/>
    <col min="4" max="4" width="20.5703125" style="1" customWidth="1"/>
    <col min="5" max="5" width="57" style="2" customWidth="1"/>
    <col min="6" max="16384" width="11.42578125" style="2"/>
  </cols>
  <sheetData>
    <row r="1" spans="1:70" ht="15" customHeight="1" x14ac:dyDescent="0.25">
      <c r="A1" s="15"/>
      <c r="B1" s="55"/>
      <c r="C1" s="16"/>
      <c r="D1" s="15"/>
      <c r="E1" s="16"/>
      <c r="F1" s="17"/>
    </row>
    <row r="2" spans="1:70" ht="20.100000000000001" customHeight="1" x14ac:dyDescent="0.25">
      <c r="A2" s="15"/>
      <c r="B2" s="55"/>
      <c r="C2" s="18"/>
      <c r="D2" s="15"/>
      <c r="E2" s="16"/>
      <c r="F2" s="17"/>
    </row>
    <row r="3" spans="1:70" ht="20.100000000000001" customHeight="1" x14ac:dyDescent="0.25">
      <c r="A3" s="16"/>
      <c r="B3" s="56"/>
      <c r="C3" s="16"/>
      <c r="D3" s="19"/>
      <c r="E3" s="16"/>
      <c r="F3" s="17"/>
    </row>
    <row r="4" spans="1:70" ht="20.100000000000001" customHeight="1" x14ac:dyDescent="0.25">
      <c r="A4" s="13"/>
      <c r="B4" s="57"/>
      <c r="C4" s="13"/>
      <c r="D4" s="13"/>
      <c r="E4" s="16"/>
      <c r="F4" s="17"/>
    </row>
    <row r="5" spans="1:70" ht="20.100000000000001" customHeight="1" x14ac:dyDescent="0.25">
      <c r="A5" s="13"/>
      <c r="B5" s="57"/>
      <c r="C5" s="13"/>
      <c r="D5" s="13"/>
      <c r="E5" s="16"/>
      <c r="F5" s="17"/>
    </row>
    <row r="6" spans="1:70" ht="20.100000000000001" customHeight="1" x14ac:dyDescent="0.25">
      <c r="A6" s="13"/>
      <c r="B6" s="57"/>
      <c r="C6" s="13"/>
      <c r="D6" s="13"/>
      <c r="E6" s="16"/>
      <c r="F6" s="17"/>
    </row>
    <row r="7" spans="1:70" s="7" customFormat="1" ht="20.100000000000001" customHeight="1" x14ac:dyDescent="0.25">
      <c r="A7" s="20" t="s">
        <v>65</v>
      </c>
      <c r="B7" s="21"/>
      <c r="C7" s="21"/>
      <c r="D7" s="21"/>
      <c r="E7" s="21"/>
      <c r="F7" s="22"/>
    </row>
    <row r="8" spans="1:70" customFormat="1" ht="20.100000000000001" customHeight="1" x14ac:dyDescent="0.25">
      <c r="A8" s="23"/>
      <c r="B8" s="58"/>
      <c r="C8" s="25"/>
      <c r="D8" s="15"/>
      <c r="E8" s="24"/>
      <c r="F8" s="26"/>
    </row>
    <row r="9" spans="1:70" s="7" customFormat="1" ht="20.100000000000001" customHeight="1" x14ac:dyDescent="0.25">
      <c r="A9" s="20" t="s">
        <v>17</v>
      </c>
      <c r="B9" s="21"/>
      <c r="C9" s="21"/>
      <c r="D9" s="21"/>
      <c r="E9" s="21"/>
      <c r="F9" s="22"/>
    </row>
    <row r="10" spans="1:70" s="7" customFormat="1" ht="41.25" customHeight="1" x14ac:dyDescent="0.2">
      <c r="A10" s="74" t="s">
        <v>81</v>
      </c>
      <c r="B10" s="74"/>
      <c r="C10" s="74"/>
      <c r="D10" s="74"/>
      <c r="E10" s="74"/>
      <c r="F10" s="22"/>
    </row>
    <row r="11" spans="1:70" s="3" customFormat="1" ht="20.100000000000001" customHeight="1" x14ac:dyDescent="0.25">
      <c r="A11" s="31"/>
      <c r="B11" s="60"/>
      <c r="C11" s="32" t="s">
        <v>18</v>
      </c>
      <c r="D11" s="32" t="s">
        <v>20</v>
      </c>
      <c r="E11" s="32" t="s">
        <v>50</v>
      </c>
      <c r="F11" s="27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</row>
    <row r="12" spans="1:70" customFormat="1" ht="24" customHeight="1" x14ac:dyDescent="0.25">
      <c r="A12" s="47" t="s">
        <v>21</v>
      </c>
      <c r="B12" s="61"/>
      <c r="C12" s="48">
        <f>C13+C34</f>
        <v>0</v>
      </c>
      <c r="D12" s="48">
        <f>D13+D34</f>
        <v>0</v>
      </c>
      <c r="E12" s="48"/>
      <c r="F12" s="26"/>
    </row>
    <row r="13" spans="1:70" s="6" customFormat="1" ht="20.100000000000001" customHeight="1" x14ac:dyDescent="0.25">
      <c r="A13" s="36" t="s">
        <v>53</v>
      </c>
      <c r="B13" s="62"/>
      <c r="C13" s="49">
        <f>C14+C28</f>
        <v>0</v>
      </c>
      <c r="D13" s="49">
        <f>D14+D28</f>
        <v>0</v>
      </c>
      <c r="E13" s="49"/>
      <c r="F13" s="28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</row>
    <row r="14" spans="1:70" s="6" customFormat="1" ht="20.100000000000001" customHeight="1" x14ac:dyDescent="0.25">
      <c r="A14" s="50" t="s">
        <v>63</v>
      </c>
      <c r="B14" s="63"/>
      <c r="C14" s="51">
        <f>SUM(C15:C27)</f>
        <v>0</v>
      </c>
      <c r="D14" s="51">
        <f>SUM(D15:D27)</f>
        <v>0</v>
      </c>
      <c r="E14" s="51"/>
      <c r="F14" s="28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</row>
    <row r="15" spans="1:70" s="12" customFormat="1" ht="20.100000000000001" customHeight="1" x14ac:dyDescent="0.25">
      <c r="A15" s="52" t="s">
        <v>56</v>
      </c>
      <c r="B15" s="64"/>
      <c r="C15" s="39">
        <v>0</v>
      </c>
      <c r="D15" s="39">
        <v>0</v>
      </c>
      <c r="E15" s="39"/>
      <c r="F15" s="29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</row>
    <row r="16" spans="1:70" s="12" customFormat="1" ht="20.100000000000001" customHeight="1" x14ac:dyDescent="0.25">
      <c r="A16" s="52" t="s">
        <v>57</v>
      </c>
      <c r="B16" s="64"/>
      <c r="C16" s="39">
        <v>0</v>
      </c>
      <c r="D16" s="39">
        <v>0</v>
      </c>
      <c r="E16" s="39"/>
      <c r="F16" s="29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  <c r="AA16" s="11"/>
      <c r="AB16" s="11"/>
      <c r="AC16" s="11"/>
      <c r="AD16" s="11"/>
      <c r="AE16" s="11"/>
      <c r="AF16" s="11"/>
      <c r="AG16" s="11"/>
      <c r="AH16" s="11"/>
      <c r="AI16" s="11"/>
      <c r="AJ16" s="11"/>
      <c r="AK16" s="11"/>
      <c r="AL16" s="11"/>
      <c r="AM16" s="11"/>
      <c r="AN16" s="11"/>
      <c r="AO16" s="11"/>
      <c r="AP16" s="11"/>
      <c r="AQ16" s="11"/>
      <c r="AR16" s="11"/>
      <c r="AS16" s="11"/>
      <c r="AT16" s="11"/>
      <c r="AU16" s="11"/>
      <c r="AV16" s="11"/>
      <c r="AW16" s="11"/>
      <c r="AX16" s="11"/>
      <c r="AY16" s="11"/>
      <c r="AZ16" s="11"/>
      <c r="BA16" s="11"/>
      <c r="BB16" s="11"/>
      <c r="BC16" s="11"/>
      <c r="BD16" s="11"/>
      <c r="BE16" s="11"/>
      <c r="BF16" s="11"/>
      <c r="BG16" s="11"/>
      <c r="BH16" s="11"/>
      <c r="BI16" s="11"/>
      <c r="BJ16" s="11"/>
      <c r="BK16" s="11"/>
      <c r="BL16" s="11"/>
      <c r="BM16" s="11"/>
      <c r="BN16" s="11"/>
      <c r="BO16" s="11"/>
      <c r="BP16" s="11"/>
      <c r="BQ16" s="11"/>
      <c r="BR16" s="11"/>
    </row>
    <row r="17" spans="1:70" s="12" customFormat="1" ht="20.100000000000001" customHeight="1" x14ac:dyDescent="0.25">
      <c r="A17" s="52" t="s">
        <v>58</v>
      </c>
      <c r="B17" s="64"/>
      <c r="C17" s="39">
        <v>0</v>
      </c>
      <c r="D17" s="39">
        <v>0</v>
      </c>
      <c r="E17" s="39"/>
      <c r="F17" s="29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</row>
    <row r="18" spans="1:70" s="3" customFormat="1" ht="20.100000000000001" customHeight="1" x14ac:dyDescent="0.25">
      <c r="A18" s="52" t="s">
        <v>59</v>
      </c>
      <c r="B18" s="64"/>
      <c r="C18" s="39">
        <v>0</v>
      </c>
      <c r="D18" s="39">
        <v>0</v>
      </c>
      <c r="E18" s="39"/>
      <c r="F18" s="27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</row>
    <row r="19" spans="1:70" s="6" customFormat="1" ht="20.100000000000001" customHeight="1" x14ac:dyDescent="0.25">
      <c r="A19" s="38" t="s">
        <v>60</v>
      </c>
      <c r="B19" s="65"/>
      <c r="C19" s="39">
        <v>0</v>
      </c>
      <c r="D19" s="39">
        <v>0</v>
      </c>
      <c r="E19" s="39"/>
      <c r="F19" s="28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</row>
    <row r="20" spans="1:70" s="6" customFormat="1" ht="20.100000000000001" customHeight="1" x14ac:dyDescent="0.25">
      <c r="A20" s="38" t="s">
        <v>61</v>
      </c>
      <c r="B20" s="65"/>
      <c r="C20" s="39">
        <v>0</v>
      </c>
      <c r="D20" s="39">
        <v>0</v>
      </c>
      <c r="E20" s="39"/>
      <c r="F20" s="28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</row>
    <row r="21" spans="1:70" s="6" customFormat="1" ht="20.100000000000001" customHeight="1" x14ac:dyDescent="0.25">
      <c r="A21" s="38" t="s">
        <v>62</v>
      </c>
      <c r="B21" s="65"/>
      <c r="C21" s="39">
        <v>0</v>
      </c>
      <c r="D21" s="39">
        <v>0</v>
      </c>
      <c r="E21" s="39"/>
      <c r="F21" s="28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</row>
    <row r="22" spans="1:70" s="6" customFormat="1" ht="20.100000000000001" customHeight="1" x14ac:dyDescent="0.25">
      <c r="A22" s="38" t="s">
        <v>9</v>
      </c>
      <c r="B22" s="65"/>
      <c r="C22" s="39">
        <v>0</v>
      </c>
      <c r="D22" s="39">
        <v>0</v>
      </c>
      <c r="E22" s="39"/>
      <c r="F22" s="28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</row>
    <row r="23" spans="1:70" s="6" customFormat="1" ht="20.100000000000001" customHeight="1" x14ac:dyDescent="0.25">
      <c r="A23" s="38" t="s">
        <v>23</v>
      </c>
      <c r="B23" s="65"/>
      <c r="C23" s="39">
        <v>0</v>
      </c>
      <c r="D23" s="39">
        <v>0</v>
      </c>
      <c r="E23" s="39"/>
      <c r="F23" s="28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</row>
    <row r="24" spans="1:70" s="6" customFormat="1" ht="20.100000000000001" customHeight="1" x14ac:dyDescent="0.25">
      <c r="A24" s="38" t="s">
        <v>10</v>
      </c>
      <c r="B24" s="65"/>
      <c r="C24" s="39">
        <v>0</v>
      </c>
      <c r="D24" s="39">
        <v>0</v>
      </c>
      <c r="E24" s="39"/>
      <c r="F24" s="28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</row>
    <row r="25" spans="1:70" s="6" customFormat="1" ht="20.100000000000001" customHeight="1" x14ac:dyDescent="0.25">
      <c r="A25" s="38" t="s">
        <v>11</v>
      </c>
      <c r="B25" s="65"/>
      <c r="C25" s="39">
        <v>0</v>
      </c>
      <c r="D25" s="39">
        <v>0</v>
      </c>
      <c r="E25" s="39"/>
      <c r="F25" s="28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</row>
    <row r="26" spans="1:70" s="6" customFormat="1" ht="20.100000000000001" customHeight="1" x14ac:dyDescent="0.25">
      <c r="A26" s="38" t="s">
        <v>64</v>
      </c>
      <c r="B26" s="65"/>
      <c r="C26" s="39">
        <v>0</v>
      </c>
      <c r="D26" s="39">
        <v>0</v>
      </c>
      <c r="E26" s="39"/>
      <c r="F26" s="28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</row>
    <row r="27" spans="1:70" s="6" customFormat="1" ht="35.25" customHeight="1" x14ac:dyDescent="0.25">
      <c r="A27" s="53" t="s">
        <v>80</v>
      </c>
      <c r="B27" s="66">
        <v>0.13</v>
      </c>
      <c r="C27" s="54">
        <f>SUM(C15:C26)*B27</f>
        <v>0</v>
      </c>
      <c r="D27" s="54">
        <f>SUM(D15:D26)*C27</f>
        <v>0</v>
      </c>
      <c r="E27" s="54"/>
      <c r="F27" s="28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</row>
    <row r="28" spans="1:70" s="6" customFormat="1" ht="20.100000000000001" customHeight="1" x14ac:dyDescent="0.25">
      <c r="A28" s="50" t="s">
        <v>66</v>
      </c>
      <c r="B28" s="63"/>
      <c r="C28" s="51">
        <f>SUM(C29:C33)</f>
        <v>0</v>
      </c>
      <c r="D28" s="51">
        <f>SUM(D29:D33)</f>
        <v>0</v>
      </c>
      <c r="E28" s="51"/>
      <c r="F28" s="28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</row>
    <row r="29" spans="1:70" s="6" customFormat="1" ht="20.100000000000001" customHeight="1" x14ac:dyDescent="0.25">
      <c r="A29" s="38" t="s">
        <v>14</v>
      </c>
      <c r="B29" s="65"/>
      <c r="C29" s="39">
        <v>0</v>
      </c>
      <c r="D29" s="39">
        <v>0</v>
      </c>
      <c r="E29" s="39"/>
      <c r="F29" s="28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</row>
    <row r="30" spans="1:70" s="6" customFormat="1" ht="20.100000000000001" customHeight="1" x14ac:dyDescent="0.25">
      <c r="A30" s="38" t="s">
        <v>24</v>
      </c>
      <c r="B30" s="65"/>
      <c r="C30" s="39">
        <v>0</v>
      </c>
      <c r="D30" s="39">
        <v>0</v>
      </c>
      <c r="E30" s="39"/>
      <c r="F30" s="28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</row>
    <row r="31" spans="1:70" s="6" customFormat="1" ht="20.100000000000001" customHeight="1" x14ac:dyDescent="0.25">
      <c r="A31" s="38" t="s">
        <v>15</v>
      </c>
      <c r="B31" s="65"/>
      <c r="C31" s="39">
        <v>0</v>
      </c>
      <c r="D31" s="39">
        <v>0</v>
      </c>
      <c r="E31" s="39"/>
      <c r="F31" s="28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</row>
    <row r="32" spans="1:70" s="6" customFormat="1" ht="20.100000000000001" customHeight="1" x14ac:dyDescent="0.25">
      <c r="A32" s="38" t="s">
        <v>16</v>
      </c>
      <c r="B32" s="65"/>
      <c r="C32" s="39">
        <v>0</v>
      </c>
      <c r="D32" s="39">
        <v>0</v>
      </c>
      <c r="E32" s="39"/>
      <c r="F32" s="28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</row>
    <row r="33" spans="1:70" s="6" customFormat="1" ht="20.100000000000001" customHeight="1" x14ac:dyDescent="0.25">
      <c r="A33" s="38" t="s">
        <v>64</v>
      </c>
      <c r="B33" s="65"/>
      <c r="C33" s="39">
        <v>0</v>
      </c>
      <c r="D33" s="39">
        <v>0</v>
      </c>
      <c r="E33" s="39"/>
      <c r="F33" s="28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</row>
    <row r="34" spans="1:70" s="6" customFormat="1" ht="20.100000000000001" customHeight="1" x14ac:dyDescent="0.25">
      <c r="A34" s="36" t="s">
        <v>54</v>
      </c>
      <c r="B34" s="62"/>
      <c r="C34" s="49">
        <f>C35+C43+C50+C57+C62</f>
        <v>0</v>
      </c>
      <c r="D34" s="49">
        <f>D35+D43+D50+D57+D62</f>
        <v>0</v>
      </c>
      <c r="E34" s="49"/>
      <c r="F34" s="28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</row>
    <row r="35" spans="1:70" s="6" customFormat="1" ht="20.100000000000001" customHeight="1" x14ac:dyDescent="0.25">
      <c r="A35" s="50" t="s">
        <v>77</v>
      </c>
      <c r="B35" s="63"/>
      <c r="C35" s="51">
        <f>SUM(C36:C42)</f>
        <v>0</v>
      </c>
      <c r="D35" s="51">
        <f>SUM(D36:D42)</f>
        <v>0</v>
      </c>
      <c r="E35" s="51"/>
      <c r="F35" s="28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</row>
    <row r="36" spans="1:70" s="6" customFormat="1" ht="20.100000000000001" customHeight="1" x14ac:dyDescent="0.25">
      <c r="A36" s="38" t="s">
        <v>26</v>
      </c>
      <c r="B36" s="65"/>
      <c r="C36" s="39">
        <v>0</v>
      </c>
      <c r="D36" s="39">
        <v>0</v>
      </c>
      <c r="E36" s="39"/>
      <c r="F36" s="28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</row>
    <row r="37" spans="1:70" s="6" customFormat="1" ht="20.100000000000001" customHeight="1" x14ac:dyDescent="0.25">
      <c r="A37" s="38" t="s">
        <v>32</v>
      </c>
      <c r="B37" s="65"/>
      <c r="C37" s="39">
        <v>0</v>
      </c>
      <c r="D37" s="39">
        <v>0</v>
      </c>
      <c r="E37" s="39"/>
      <c r="F37" s="28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</row>
    <row r="38" spans="1:70" s="6" customFormat="1" ht="20.100000000000001" customHeight="1" x14ac:dyDescent="0.25">
      <c r="A38" s="38" t="s">
        <v>67</v>
      </c>
      <c r="B38" s="65"/>
      <c r="C38" s="39">
        <v>0</v>
      </c>
      <c r="D38" s="39">
        <v>0</v>
      </c>
      <c r="E38" s="39"/>
      <c r="F38" s="28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</row>
    <row r="39" spans="1:70" s="6" customFormat="1" ht="20.100000000000001" customHeight="1" x14ac:dyDescent="0.25">
      <c r="A39" s="38" t="s">
        <v>33</v>
      </c>
      <c r="B39" s="65"/>
      <c r="C39" s="39">
        <v>0</v>
      </c>
      <c r="D39" s="39">
        <v>0</v>
      </c>
      <c r="E39" s="39"/>
      <c r="F39" s="28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</row>
    <row r="40" spans="1:70" s="6" customFormat="1" ht="20.100000000000001" customHeight="1" x14ac:dyDescent="0.25">
      <c r="A40" s="38" t="s">
        <v>68</v>
      </c>
      <c r="B40" s="65"/>
      <c r="C40" s="39">
        <v>0</v>
      </c>
      <c r="D40" s="39">
        <v>0</v>
      </c>
      <c r="E40" s="39"/>
      <c r="F40" s="28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</row>
    <row r="41" spans="1:70" s="6" customFormat="1" ht="20.100000000000001" customHeight="1" x14ac:dyDescent="0.25">
      <c r="A41" s="38" t="s">
        <v>69</v>
      </c>
      <c r="B41" s="65"/>
      <c r="C41" s="39">
        <v>0</v>
      </c>
      <c r="D41" s="39">
        <v>0</v>
      </c>
      <c r="E41" s="39"/>
      <c r="F41" s="28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</row>
    <row r="42" spans="1:70" s="6" customFormat="1" ht="20.100000000000001" customHeight="1" x14ac:dyDescent="0.25">
      <c r="A42" s="38" t="s">
        <v>25</v>
      </c>
      <c r="B42" s="65"/>
      <c r="C42" s="39">
        <v>0</v>
      </c>
      <c r="D42" s="39">
        <v>0</v>
      </c>
      <c r="E42" s="39"/>
      <c r="F42" s="28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</row>
    <row r="43" spans="1:70" s="6" customFormat="1" ht="20.100000000000001" customHeight="1" x14ac:dyDescent="0.25">
      <c r="A43" s="50" t="s">
        <v>71</v>
      </c>
      <c r="B43" s="63"/>
      <c r="C43" s="51">
        <f>SUM(C44:C49)</f>
        <v>0</v>
      </c>
      <c r="D43" s="51">
        <f>SUM(D44:D49)</f>
        <v>0</v>
      </c>
      <c r="E43" s="51"/>
      <c r="F43" s="28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</row>
    <row r="44" spans="1:70" s="6" customFormat="1" ht="20.100000000000001" customHeight="1" x14ac:dyDescent="0.25">
      <c r="A44" s="38" t="s">
        <v>74</v>
      </c>
      <c r="B44" s="65"/>
      <c r="C44" s="39">
        <v>0</v>
      </c>
      <c r="D44" s="39">
        <v>0</v>
      </c>
      <c r="E44" s="39"/>
      <c r="F44" s="28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</row>
    <row r="45" spans="1:70" s="6" customFormat="1" ht="20.100000000000001" customHeight="1" x14ac:dyDescent="0.25">
      <c r="A45" s="38" t="s">
        <v>73</v>
      </c>
      <c r="B45" s="65"/>
      <c r="C45" s="39">
        <v>0</v>
      </c>
      <c r="D45" s="39">
        <v>0</v>
      </c>
      <c r="E45" s="39"/>
      <c r="F45" s="28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</row>
    <row r="46" spans="1:70" s="6" customFormat="1" ht="20.100000000000001" customHeight="1" x14ac:dyDescent="0.25">
      <c r="A46" s="38" t="s">
        <v>75</v>
      </c>
      <c r="B46" s="65"/>
      <c r="C46" s="39">
        <v>0</v>
      </c>
      <c r="D46" s="39">
        <v>0</v>
      </c>
      <c r="E46" s="39"/>
      <c r="F46" s="28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</row>
    <row r="47" spans="1:70" s="6" customFormat="1" ht="20.100000000000001" customHeight="1" x14ac:dyDescent="0.25">
      <c r="A47" s="38" t="s">
        <v>22</v>
      </c>
      <c r="B47" s="65"/>
      <c r="C47" s="39">
        <v>0</v>
      </c>
      <c r="D47" s="39">
        <v>0</v>
      </c>
      <c r="E47" s="39"/>
      <c r="F47" s="28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</row>
    <row r="48" spans="1:70" s="6" customFormat="1" ht="20.100000000000001" customHeight="1" x14ac:dyDescent="0.25">
      <c r="A48" s="38" t="s">
        <v>35</v>
      </c>
      <c r="B48" s="65"/>
      <c r="C48" s="39">
        <v>0</v>
      </c>
      <c r="D48" s="39">
        <v>0</v>
      </c>
      <c r="E48" s="39"/>
      <c r="F48" s="28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</row>
    <row r="49" spans="1:70" s="6" customFormat="1" ht="20.100000000000001" customHeight="1" x14ac:dyDescent="0.25">
      <c r="A49" s="38" t="s">
        <v>25</v>
      </c>
      <c r="B49" s="65"/>
      <c r="C49" s="39">
        <v>0</v>
      </c>
      <c r="D49" s="39">
        <v>0</v>
      </c>
      <c r="E49" s="39"/>
      <c r="F49" s="28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</row>
    <row r="50" spans="1:70" s="6" customFormat="1" ht="20.100000000000001" customHeight="1" x14ac:dyDescent="0.25">
      <c r="A50" s="50" t="s">
        <v>72</v>
      </c>
      <c r="B50" s="63"/>
      <c r="C50" s="51">
        <f>SUM(C51:C56)</f>
        <v>0</v>
      </c>
      <c r="D50" s="51">
        <f>SUM(D51:D56)</f>
        <v>0</v>
      </c>
      <c r="E50" s="51"/>
      <c r="F50" s="28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</row>
    <row r="51" spans="1:70" s="6" customFormat="1" ht="20.100000000000001" customHeight="1" x14ac:dyDescent="0.25">
      <c r="A51" s="38" t="s">
        <v>70</v>
      </c>
      <c r="B51" s="65"/>
      <c r="C51" s="39">
        <v>0</v>
      </c>
      <c r="D51" s="39">
        <v>0</v>
      </c>
      <c r="E51" s="39"/>
      <c r="F51" s="28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</row>
    <row r="52" spans="1:70" s="6" customFormat="1" ht="20.100000000000001" customHeight="1" x14ac:dyDescent="0.25">
      <c r="A52" s="38" t="s">
        <v>34</v>
      </c>
      <c r="B52" s="65"/>
      <c r="C52" s="39">
        <v>0</v>
      </c>
      <c r="D52" s="39">
        <v>0</v>
      </c>
      <c r="E52" s="39"/>
      <c r="F52" s="28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</row>
    <row r="53" spans="1:70" s="6" customFormat="1" ht="20.100000000000001" customHeight="1" x14ac:dyDescent="0.25">
      <c r="A53" s="38" t="s">
        <v>36</v>
      </c>
      <c r="B53" s="65"/>
      <c r="C53" s="39">
        <v>0</v>
      </c>
      <c r="D53" s="39">
        <v>0</v>
      </c>
      <c r="E53" s="39"/>
      <c r="F53" s="28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</row>
    <row r="54" spans="1:70" s="6" customFormat="1" ht="20.100000000000001" customHeight="1" x14ac:dyDescent="0.25">
      <c r="A54" s="38" t="s">
        <v>37</v>
      </c>
      <c r="B54" s="65"/>
      <c r="C54" s="39">
        <v>0</v>
      </c>
      <c r="D54" s="39">
        <v>0</v>
      </c>
      <c r="E54" s="39"/>
      <c r="F54" s="28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</row>
    <row r="55" spans="1:70" s="6" customFormat="1" ht="20.100000000000001" customHeight="1" x14ac:dyDescent="0.25">
      <c r="A55" s="38" t="s">
        <v>38</v>
      </c>
      <c r="B55" s="65"/>
      <c r="C55" s="39">
        <v>0</v>
      </c>
      <c r="D55" s="39">
        <v>0</v>
      </c>
      <c r="E55" s="39"/>
      <c r="F55" s="28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</row>
    <row r="56" spans="1:70" s="6" customFormat="1" ht="20.100000000000001" customHeight="1" x14ac:dyDescent="0.25">
      <c r="A56" s="38" t="s">
        <v>25</v>
      </c>
      <c r="B56" s="65"/>
      <c r="C56" s="39">
        <v>0</v>
      </c>
      <c r="D56" s="39">
        <v>0</v>
      </c>
      <c r="E56" s="39"/>
      <c r="F56" s="28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</row>
    <row r="57" spans="1:70" s="6" customFormat="1" ht="20.100000000000001" customHeight="1" x14ac:dyDescent="0.25">
      <c r="A57" s="50" t="s">
        <v>76</v>
      </c>
      <c r="B57" s="63"/>
      <c r="C57" s="51">
        <f>SUM(C58:C61)</f>
        <v>0</v>
      </c>
      <c r="D57" s="51">
        <f>SUM(D58:D61)</f>
        <v>0</v>
      </c>
      <c r="E57" s="51"/>
      <c r="F57" s="28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</row>
    <row r="58" spans="1:70" s="6" customFormat="1" ht="20.100000000000001" customHeight="1" x14ac:dyDescent="0.25">
      <c r="A58" s="38" t="s">
        <v>39</v>
      </c>
      <c r="B58" s="65"/>
      <c r="C58" s="39">
        <v>0</v>
      </c>
      <c r="D58" s="39">
        <v>0</v>
      </c>
      <c r="E58" s="39"/>
      <c r="F58" s="28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</row>
    <row r="59" spans="1:70" s="6" customFormat="1" ht="20.100000000000001" customHeight="1" x14ac:dyDescent="0.25">
      <c r="A59" s="38" t="s">
        <v>40</v>
      </c>
      <c r="B59" s="65"/>
      <c r="C59" s="39">
        <v>0</v>
      </c>
      <c r="D59" s="39">
        <v>0</v>
      </c>
      <c r="E59" s="39"/>
      <c r="F59" s="28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</row>
    <row r="60" spans="1:70" s="6" customFormat="1" ht="20.100000000000001" customHeight="1" x14ac:dyDescent="0.25">
      <c r="A60" s="38" t="s">
        <v>41</v>
      </c>
      <c r="B60" s="65"/>
      <c r="C60" s="39">
        <v>0</v>
      </c>
      <c r="D60" s="39">
        <v>0</v>
      </c>
      <c r="E60" s="39"/>
      <c r="F60" s="28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</row>
    <row r="61" spans="1:70" s="6" customFormat="1" ht="20.100000000000001" customHeight="1" x14ac:dyDescent="0.25">
      <c r="A61" s="38" t="s">
        <v>25</v>
      </c>
      <c r="B61" s="65"/>
      <c r="C61" s="39">
        <v>0</v>
      </c>
      <c r="D61" s="39">
        <v>0</v>
      </c>
      <c r="E61" s="39"/>
      <c r="F61" s="28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</row>
    <row r="62" spans="1:70" s="6" customFormat="1" ht="20.100000000000001" customHeight="1" x14ac:dyDescent="0.25">
      <c r="A62" s="50" t="s">
        <v>78</v>
      </c>
      <c r="B62" s="63"/>
      <c r="C62" s="51">
        <v>0</v>
      </c>
      <c r="D62" s="51">
        <v>0</v>
      </c>
      <c r="E62" s="51"/>
      <c r="F62" s="28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</row>
    <row r="63" spans="1:70" s="6" customFormat="1" ht="30" customHeight="1" x14ac:dyDescent="0.2">
      <c r="A63" s="10"/>
      <c r="B63" s="59"/>
      <c r="C63" s="9"/>
      <c r="D63" s="9"/>
      <c r="E63" s="10"/>
      <c r="F63" s="28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</row>
    <row r="64" spans="1:70" customFormat="1" ht="20.100000000000001" customHeight="1" x14ac:dyDescent="0.25">
      <c r="A64" s="31"/>
      <c r="B64" s="60"/>
      <c r="C64" s="32" t="s">
        <v>18</v>
      </c>
      <c r="D64" s="32" t="s">
        <v>20</v>
      </c>
      <c r="E64" s="32" t="s">
        <v>50</v>
      </c>
      <c r="F64" s="26"/>
    </row>
    <row r="65" spans="1:70" s="14" customFormat="1" ht="24" customHeight="1" x14ac:dyDescent="0.25">
      <c r="A65" s="42" t="s">
        <v>51</v>
      </c>
      <c r="B65" s="67"/>
      <c r="C65" s="43">
        <f>C66+C75+C81</f>
        <v>0</v>
      </c>
      <c r="D65" s="43">
        <f>D66+D75+D81</f>
        <v>0</v>
      </c>
      <c r="E65" s="43"/>
      <c r="F65" s="30"/>
    </row>
    <row r="66" spans="1:70" s="6" customFormat="1" ht="20.100000000000001" customHeight="1" x14ac:dyDescent="0.25">
      <c r="A66" s="40" t="s">
        <v>28</v>
      </c>
      <c r="B66" s="68"/>
      <c r="C66" s="44">
        <f>SUM(C67:C74)</f>
        <v>0</v>
      </c>
      <c r="D66" s="44">
        <f>SUM(D67:D74)</f>
        <v>0</v>
      </c>
      <c r="E66" s="44"/>
      <c r="F66" s="28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</row>
    <row r="67" spans="1:70" s="6" customFormat="1" ht="20.100000000000001" customHeight="1" x14ac:dyDescent="0.25">
      <c r="A67" s="38" t="s">
        <v>42</v>
      </c>
      <c r="B67" s="65"/>
      <c r="C67" s="39">
        <v>0</v>
      </c>
      <c r="D67" s="39">
        <v>0</v>
      </c>
      <c r="E67" s="39"/>
      <c r="F67" s="28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</row>
    <row r="68" spans="1:70" s="6" customFormat="1" ht="20.100000000000001" customHeight="1" x14ac:dyDescent="0.25">
      <c r="A68" s="38" t="s">
        <v>13</v>
      </c>
      <c r="B68" s="65"/>
      <c r="C68" s="39">
        <v>0</v>
      </c>
      <c r="D68" s="39">
        <v>0</v>
      </c>
      <c r="E68" s="39"/>
      <c r="F68" s="28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</row>
    <row r="69" spans="1:70" s="6" customFormat="1" ht="20.100000000000001" customHeight="1" x14ac:dyDescent="0.25">
      <c r="A69" s="38" t="s">
        <v>6</v>
      </c>
      <c r="B69" s="65"/>
      <c r="C69" s="39">
        <v>0</v>
      </c>
      <c r="D69" s="39">
        <v>0</v>
      </c>
      <c r="E69" s="39"/>
      <c r="F69" s="28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</row>
    <row r="70" spans="1:70" s="6" customFormat="1" ht="20.100000000000001" customHeight="1" x14ac:dyDescent="0.25">
      <c r="A70" s="38" t="s">
        <v>43</v>
      </c>
      <c r="B70" s="65"/>
      <c r="C70" s="39">
        <v>0</v>
      </c>
      <c r="D70" s="39">
        <v>0</v>
      </c>
      <c r="E70" s="39"/>
      <c r="F70" s="28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</row>
    <row r="71" spans="1:70" s="6" customFormat="1" ht="20.100000000000001" customHeight="1" x14ac:dyDescent="0.25">
      <c r="A71" s="38" t="s">
        <v>19</v>
      </c>
      <c r="B71" s="65"/>
      <c r="C71" s="39">
        <v>0</v>
      </c>
      <c r="D71" s="39">
        <v>0</v>
      </c>
      <c r="E71" s="39"/>
      <c r="F71" s="28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</row>
    <row r="72" spans="1:70" s="6" customFormat="1" ht="20.100000000000001" customHeight="1" x14ac:dyDescent="0.25">
      <c r="A72" s="38" t="s">
        <v>44</v>
      </c>
      <c r="B72" s="65"/>
      <c r="C72" s="39">
        <v>0</v>
      </c>
      <c r="D72" s="39">
        <v>0</v>
      </c>
      <c r="E72" s="39"/>
      <c r="F72" s="28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</row>
    <row r="73" spans="1:70" s="6" customFormat="1" ht="20.100000000000001" customHeight="1" x14ac:dyDescent="0.25">
      <c r="A73" s="38" t="s">
        <v>7</v>
      </c>
      <c r="B73" s="65"/>
      <c r="C73" s="39">
        <v>0</v>
      </c>
      <c r="D73" s="39">
        <v>0</v>
      </c>
      <c r="E73" s="39"/>
      <c r="F73" s="28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</row>
    <row r="74" spans="1:70" s="6" customFormat="1" ht="20.100000000000001" customHeight="1" x14ac:dyDescent="0.25">
      <c r="A74" s="38" t="s">
        <v>25</v>
      </c>
      <c r="B74" s="65"/>
      <c r="C74" s="39">
        <v>0</v>
      </c>
      <c r="D74" s="39">
        <v>0</v>
      </c>
      <c r="E74" s="39"/>
      <c r="F74" s="28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</row>
    <row r="75" spans="1:70" s="6" customFormat="1" ht="20.100000000000001" customHeight="1" x14ac:dyDescent="0.25">
      <c r="A75" s="40" t="s">
        <v>29</v>
      </c>
      <c r="B75" s="68"/>
      <c r="C75" s="44">
        <f>SUM(C76:C80)</f>
        <v>0</v>
      </c>
      <c r="D75" s="44">
        <f>SUM(D76:D80)</f>
        <v>0</v>
      </c>
      <c r="E75" s="44"/>
      <c r="F75" s="28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</row>
    <row r="76" spans="1:70" s="6" customFormat="1" ht="20.100000000000001" customHeight="1" x14ac:dyDescent="0.25">
      <c r="A76" s="38" t="s">
        <v>0</v>
      </c>
      <c r="B76" s="65"/>
      <c r="C76" s="39">
        <v>0</v>
      </c>
      <c r="D76" s="39">
        <v>0</v>
      </c>
      <c r="E76" s="39"/>
      <c r="F76" s="28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</row>
    <row r="77" spans="1:70" s="6" customFormat="1" ht="20.100000000000001" customHeight="1" x14ac:dyDescent="0.25">
      <c r="A77" s="38" t="s">
        <v>3</v>
      </c>
      <c r="B77" s="65"/>
      <c r="C77" s="39">
        <v>0</v>
      </c>
      <c r="D77" s="39">
        <v>0</v>
      </c>
      <c r="E77" s="39"/>
      <c r="F77" s="28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</row>
    <row r="78" spans="1:70" s="6" customFormat="1" ht="20.100000000000001" customHeight="1" x14ac:dyDescent="0.25">
      <c r="A78" s="38" t="s">
        <v>45</v>
      </c>
      <c r="B78" s="65"/>
      <c r="C78" s="39">
        <v>0</v>
      </c>
      <c r="D78" s="39">
        <v>0</v>
      </c>
      <c r="E78" s="39"/>
      <c r="F78" s="28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</row>
    <row r="79" spans="1:70" s="6" customFormat="1" ht="20.100000000000001" customHeight="1" x14ac:dyDescent="0.25">
      <c r="A79" s="38" t="s">
        <v>2</v>
      </c>
      <c r="B79" s="65"/>
      <c r="C79" s="39">
        <v>0</v>
      </c>
      <c r="D79" s="39">
        <v>0</v>
      </c>
      <c r="E79" s="39"/>
      <c r="F79" s="28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</row>
    <row r="80" spans="1:70" s="6" customFormat="1" ht="20.100000000000001" customHeight="1" x14ac:dyDescent="0.25">
      <c r="A80" s="38" t="s">
        <v>25</v>
      </c>
      <c r="B80" s="65"/>
      <c r="C80" s="39">
        <v>0</v>
      </c>
      <c r="D80" s="39">
        <v>0</v>
      </c>
      <c r="E80" s="39"/>
      <c r="F80" s="28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</row>
    <row r="81" spans="1:70" s="6" customFormat="1" ht="20.100000000000001" customHeight="1" x14ac:dyDescent="0.25">
      <c r="A81" s="40" t="s">
        <v>31</v>
      </c>
      <c r="B81" s="68"/>
      <c r="C81" s="44">
        <f>SUM(C82:C89)</f>
        <v>0</v>
      </c>
      <c r="D81" s="44">
        <f>SUM(D82:D89)</f>
        <v>0</v>
      </c>
      <c r="E81" s="44"/>
      <c r="F81" s="28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</row>
    <row r="82" spans="1:70" s="6" customFormat="1" ht="20.100000000000001" customHeight="1" x14ac:dyDescent="0.25">
      <c r="A82" s="38" t="s">
        <v>1</v>
      </c>
      <c r="B82" s="65"/>
      <c r="C82" s="39">
        <v>0</v>
      </c>
      <c r="D82" s="39">
        <v>0</v>
      </c>
      <c r="E82" s="39"/>
      <c r="F82" s="28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</row>
    <row r="83" spans="1:70" s="6" customFormat="1" ht="20.100000000000001" customHeight="1" x14ac:dyDescent="0.25">
      <c r="A83" s="38" t="s">
        <v>49</v>
      </c>
      <c r="B83" s="65"/>
      <c r="C83" s="39">
        <v>0</v>
      </c>
      <c r="D83" s="39">
        <v>0</v>
      </c>
      <c r="E83" s="39"/>
      <c r="F83" s="28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</row>
    <row r="84" spans="1:70" s="6" customFormat="1" ht="20.100000000000001" customHeight="1" x14ac:dyDescent="0.25">
      <c r="A84" s="38" t="s">
        <v>4</v>
      </c>
      <c r="B84" s="65"/>
      <c r="C84" s="39">
        <v>0</v>
      </c>
      <c r="D84" s="39">
        <v>0</v>
      </c>
      <c r="E84" s="39"/>
      <c r="F84" s="28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</row>
    <row r="85" spans="1:70" s="6" customFormat="1" ht="20.100000000000001" customHeight="1" x14ac:dyDescent="0.25">
      <c r="A85" s="38" t="s">
        <v>8</v>
      </c>
      <c r="B85" s="65"/>
      <c r="C85" s="39">
        <v>0</v>
      </c>
      <c r="D85" s="39">
        <v>0</v>
      </c>
      <c r="E85" s="39"/>
      <c r="F85" s="28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</row>
    <row r="86" spans="1:70" s="6" customFormat="1" ht="20.100000000000001" customHeight="1" x14ac:dyDescent="0.25">
      <c r="A86" s="38" t="s">
        <v>5</v>
      </c>
      <c r="B86" s="65"/>
      <c r="C86" s="39">
        <v>0</v>
      </c>
      <c r="D86" s="39">
        <v>0</v>
      </c>
      <c r="E86" s="39"/>
      <c r="F86" s="28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</row>
    <row r="87" spans="1:70" s="6" customFormat="1" ht="20.100000000000001" customHeight="1" x14ac:dyDescent="0.25">
      <c r="A87" s="45" t="s">
        <v>12</v>
      </c>
      <c r="B87" s="69"/>
      <c r="C87" s="46">
        <v>0</v>
      </c>
      <c r="D87" s="46">
        <v>0</v>
      </c>
      <c r="E87" s="46"/>
      <c r="F87" s="28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</row>
    <row r="88" spans="1:70" s="6" customFormat="1" ht="31.5" customHeight="1" x14ac:dyDescent="0.25">
      <c r="A88" s="38" t="s">
        <v>79</v>
      </c>
      <c r="B88" s="65"/>
      <c r="C88" s="39">
        <v>0</v>
      </c>
      <c r="D88" s="39">
        <v>0</v>
      </c>
      <c r="E88" s="39"/>
      <c r="F88" s="28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</row>
    <row r="89" spans="1:70" s="6" customFormat="1" ht="20.100000000000001" customHeight="1" x14ac:dyDescent="0.25">
      <c r="A89" s="38" t="s">
        <v>25</v>
      </c>
      <c r="B89" s="65"/>
      <c r="C89" s="39">
        <v>0</v>
      </c>
      <c r="D89" s="39">
        <v>0</v>
      </c>
      <c r="E89" s="39"/>
      <c r="F89" s="28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</row>
    <row r="90" spans="1:70" ht="30" customHeight="1" x14ac:dyDescent="0.25">
      <c r="A90" s="10"/>
      <c r="B90" s="59"/>
      <c r="C90" s="9"/>
      <c r="D90" s="9"/>
      <c r="E90" s="10"/>
      <c r="F90" s="17"/>
      <c r="G90" s="1"/>
      <c r="BJ90" s="8"/>
      <c r="BK90" s="8"/>
      <c r="BL90" s="8"/>
      <c r="BM90" s="8"/>
      <c r="BN90" s="8"/>
      <c r="BO90" s="8"/>
      <c r="BP90" s="8"/>
      <c r="BQ90" s="8"/>
      <c r="BR90" s="8"/>
    </row>
    <row r="91" spans="1:70" customFormat="1" ht="20.100000000000001" customHeight="1" x14ac:dyDescent="0.25">
      <c r="A91" s="31"/>
      <c r="B91" s="60"/>
      <c r="C91" s="32" t="s">
        <v>18</v>
      </c>
      <c r="D91" s="32" t="s">
        <v>20</v>
      </c>
      <c r="E91" s="32" t="s">
        <v>50</v>
      </c>
      <c r="F91" s="26"/>
    </row>
    <row r="92" spans="1:70" s="14" customFormat="1" ht="24" customHeight="1" x14ac:dyDescent="0.25">
      <c r="A92" s="33" t="s">
        <v>55</v>
      </c>
      <c r="B92" s="70"/>
      <c r="C92" s="34">
        <f>C96-C93</f>
        <v>0</v>
      </c>
      <c r="D92" s="34">
        <f>D96-D93</f>
        <v>0</v>
      </c>
      <c r="E92" s="35"/>
      <c r="F92" s="30"/>
    </row>
    <row r="93" spans="1:70" ht="20.100000000000001" customHeight="1" x14ac:dyDescent="0.25">
      <c r="A93" s="36" t="s">
        <v>30</v>
      </c>
      <c r="B93" s="62"/>
      <c r="C93" s="37">
        <f>SUM(C94:C95)</f>
        <v>0</v>
      </c>
      <c r="D93" s="37">
        <f>SUM(D94:D95)</f>
        <v>0</v>
      </c>
      <c r="E93" s="37"/>
      <c r="F93" s="17"/>
      <c r="BJ93" s="8"/>
      <c r="BK93" s="8"/>
      <c r="BL93" s="8"/>
      <c r="BM93" s="8"/>
      <c r="BN93" s="8"/>
      <c r="BO93" s="8"/>
      <c r="BP93" s="8"/>
      <c r="BQ93" s="8"/>
      <c r="BR93" s="8"/>
    </row>
    <row r="94" spans="1:70" ht="20.100000000000001" customHeight="1" x14ac:dyDescent="0.25">
      <c r="A94" s="38" t="s">
        <v>53</v>
      </c>
      <c r="B94" s="65"/>
      <c r="C94" s="39">
        <f>C13</f>
        <v>0</v>
      </c>
      <c r="D94" s="39">
        <f>D13</f>
        <v>0</v>
      </c>
      <c r="E94" s="39"/>
      <c r="F94" s="17"/>
      <c r="BJ94" s="8"/>
      <c r="BK94" s="8"/>
      <c r="BL94" s="8"/>
      <c r="BM94" s="8"/>
      <c r="BN94" s="8"/>
      <c r="BO94" s="8"/>
      <c r="BP94" s="8"/>
      <c r="BQ94" s="8"/>
      <c r="BR94" s="8"/>
    </row>
    <row r="95" spans="1:70" ht="20.100000000000001" customHeight="1" x14ac:dyDescent="0.25">
      <c r="A95" s="38" t="s">
        <v>54</v>
      </c>
      <c r="B95" s="65"/>
      <c r="C95" s="39">
        <f>C34</f>
        <v>0</v>
      </c>
      <c r="D95" s="39">
        <f>D34</f>
        <v>0</v>
      </c>
      <c r="E95" s="39"/>
      <c r="F95" s="17"/>
      <c r="BJ95" s="8"/>
      <c r="BK95" s="8"/>
      <c r="BL95" s="8"/>
      <c r="BM95" s="8"/>
      <c r="BN95" s="8"/>
      <c r="BO95" s="8"/>
      <c r="BP95" s="8"/>
      <c r="BQ95" s="8"/>
      <c r="BR95" s="8"/>
    </row>
    <row r="96" spans="1:70" ht="20.100000000000001" customHeight="1" x14ac:dyDescent="0.25">
      <c r="A96" s="40" t="s">
        <v>52</v>
      </c>
      <c r="B96" s="68"/>
      <c r="C96" s="41">
        <f>SUM(C97:C99)</f>
        <v>0</v>
      </c>
      <c r="D96" s="41">
        <f>SUM(D97:D99)</f>
        <v>0</v>
      </c>
      <c r="E96" s="41"/>
      <c r="F96" s="17"/>
      <c r="BJ96" s="8"/>
      <c r="BK96" s="8"/>
      <c r="BL96" s="8"/>
      <c r="BM96" s="8"/>
      <c r="BN96" s="8"/>
      <c r="BO96" s="8"/>
      <c r="BP96" s="8"/>
      <c r="BQ96" s="8"/>
      <c r="BR96" s="8"/>
    </row>
    <row r="97" spans="1:70" ht="20.100000000000001" customHeight="1" x14ac:dyDescent="0.25">
      <c r="A97" s="38" t="s">
        <v>28</v>
      </c>
      <c r="B97" s="65"/>
      <c r="C97" s="39">
        <f>C66</f>
        <v>0</v>
      </c>
      <c r="D97" s="39">
        <f>D66</f>
        <v>0</v>
      </c>
      <c r="E97" s="39"/>
      <c r="F97" s="17"/>
      <c r="BJ97" s="8"/>
      <c r="BK97" s="8"/>
      <c r="BL97" s="8"/>
      <c r="BM97" s="8"/>
      <c r="BN97" s="8"/>
      <c r="BO97" s="8"/>
      <c r="BP97" s="8"/>
      <c r="BQ97" s="8"/>
      <c r="BR97" s="8"/>
    </row>
    <row r="98" spans="1:70" ht="20.100000000000001" customHeight="1" x14ac:dyDescent="0.25">
      <c r="A98" s="38" t="s">
        <v>29</v>
      </c>
      <c r="B98" s="65"/>
      <c r="C98" s="39">
        <f>C75</f>
        <v>0</v>
      </c>
      <c r="D98" s="39">
        <f>D75</f>
        <v>0</v>
      </c>
      <c r="E98" s="39"/>
      <c r="F98" s="17"/>
      <c r="BJ98" s="8"/>
      <c r="BK98" s="8"/>
      <c r="BL98" s="8"/>
      <c r="BM98" s="8"/>
      <c r="BN98" s="8"/>
      <c r="BO98" s="8"/>
      <c r="BP98" s="8"/>
      <c r="BQ98" s="8"/>
      <c r="BR98" s="8"/>
    </row>
    <row r="99" spans="1:70" ht="20.100000000000001" customHeight="1" x14ac:dyDescent="0.25">
      <c r="A99" s="38" t="s">
        <v>31</v>
      </c>
      <c r="B99" s="65"/>
      <c r="C99" s="39">
        <f>C81</f>
        <v>0</v>
      </c>
      <c r="D99" s="39">
        <f>D81</f>
        <v>0</v>
      </c>
      <c r="E99" s="39"/>
      <c r="F99" s="17"/>
      <c r="BJ99" s="8"/>
      <c r="BK99" s="8"/>
      <c r="BL99" s="8"/>
      <c r="BM99" s="8"/>
      <c r="BN99" s="8"/>
      <c r="BO99" s="8"/>
      <c r="BP99" s="8"/>
      <c r="BQ99" s="8"/>
      <c r="BR99" s="8"/>
    </row>
    <row r="100" spans="1:70" ht="20.100000000000001" customHeight="1" x14ac:dyDescent="0.25">
      <c r="A100" s="17"/>
      <c r="B100" s="71"/>
      <c r="C100" s="17"/>
      <c r="D100" s="27"/>
      <c r="E100" s="27"/>
      <c r="F100" s="17"/>
    </row>
    <row r="101" spans="1:70" ht="20.100000000000001" customHeight="1" x14ac:dyDescent="0.25">
      <c r="A101" s="2"/>
      <c r="B101" s="72"/>
      <c r="D101" s="2"/>
    </row>
    <row r="102" spans="1:70" ht="39.950000000000003" customHeight="1" x14ac:dyDescent="0.25">
      <c r="A102" s="2"/>
      <c r="B102" s="72"/>
      <c r="D102" s="2"/>
    </row>
    <row r="103" spans="1:70" ht="39.950000000000003" customHeight="1" x14ac:dyDescent="0.25">
      <c r="A103" s="2"/>
      <c r="B103" s="72"/>
      <c r="D103" s="2"/>
    </row>
  </sheetData>
  <mergeCells count="3">
    <mergeCell ref="B7:E7"/>
    <mergeCell ref="B9:E9"/>
    <mergeCell ref="A10:E10"/>
  </mergeCells>
  <printOptions horizontalCentered="1"/>
  <pageMargins left="0" right="0" top="0.55118110236220474" bottom="0.55118110236220474" header="0.11811023622047245" footer="0.11811023622047245"/>
  <pageSetup paperSize="9" scale="56" fitToHeight="0" orientation="portrait" r:id="rId1"/>
  <rowBreaks count="1" manualBreakCount="1">
    <brk id="63" max="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R83"/>
  <sheetViews>
    <sheetView zoomScale="80" zoomScaleNormal="80" workbookViewId="0">
      <selection activeCell="D19" sqref="D19"/>
    </sheetView>
  </sheetViews>
  <sheetFormatPr baseColWidth="10" defaultColWidth="11.42578125" defaultRowHeight="39.950000000000003" customHeight="1" x14ac:dyDescent="0.25"/>
  <cols>
    <col min="1" max="1" width="73.7109375" style="1" bestFit="1" customWidth="1"/>
    <col min="2" max="2" width="6.140625" style="73" customWidth="1"/>
    <col min="3" max="3" width="20.5703125" style="2" customWidth="1"/>
    <col min="4" max="4" width="20.5703125" style="1" customWidth="1"/>
    <col min="5" max="5" width="57" style="2" customWidth="1"/>
    <col min="6" max="16384" width="11.42578125" style="2"/>
  </cols>
  <sheetData>
    <row r="1" spans="1:70" ht="15" customHeight="1" x14ac:dyDescent="0.25">
      <c r="A1" s="15"/>
      <c r="B1" s="55"/>
      <c r="C1" s="16"/>
      <c r="D1" s="15"/>
      <c r="E1" s="16"/>
      <c r="F1" s="17"/>
    </row>
    <row r="2" spans="1:70" ht="20.100000000000001" customHeight="1" x14ac:dyDescent="0.25">
      <c r="A2" s="15"/>
      <c r="B2" s="55"/>
      <c r="C2" s="18"/>
      <c r="D2" s="15"/>
      <c r="E2" s="16"/>
      <c r="F2" s="17"/>
    </row>
    <row r="3" spans="1:70" ht="20.100000000000001" customHeight="1" x14ac:dyDescent="0.25">
      <c r="A3" s="16"/>
      <c r="B3" s="56"/>
      <c r="C3" s="16"/>
      <c r="D3" s="19"/>
      <c r="E3" s="16"/>
      <c r="F3" s="17"/>
    </row>
    <row r="4" spans="1:70" ht="20.100000000000001" customHeight="1" x14ac:dyDescent="0.25">
      <c r="A4" s="13"/>
      <c r="B4" s="57"/>
      <c r="C4" s="13"/>
      <c r="D4" s="13"/>
      <c r="E4" s="16"/>
      <c r="F4" s="17"/>
    </row>
    <row r="5" spans="1:70" ht="20.100000000000001" customHeight="1" x14ac:dyDescent="0.25">
      <c r="A5" s="13"/>
      <c r="B5" s="57"/>
      <c r="C5" s="13"/>
      <c r="D5" s="13"/>
      <c r="E5" s="16"/>
      <c r="F5" s="17"/>
    </row>
    <row r="6" spans="1:70" ht="20.100000000000001" customHeight="1" x14ac:dyDescent="0.25">
      <c r="A6" s="13"/>
      <c r="B6" s="57"/>
      <c r="C6" s="13"/>
      <c r="D6" s="13"/>
      <c r="E6" s="16"/>
      <c r="F6" s="17"/>
    </row>
    <row r="7" spans="1:70" s="7" customFormat="1" ht="20.100000000000001" customHeight="1" x14ac:dyDescent="0.25">
      <c r="A7" s="20" t="s">
        <v>65</v>
      </c>
      <c r="B7" s="21"/>
      <c r="C7" s="21"/>
      <c r="D7" s="21"/>
      <c r="E7" s="21"/>
      <c r="F7" s="22"/>
    </row>
    <row r="8" spans="1:70" customFormat="1" ht="20.100000000000001" customHeight="1" x14ac:dyDescent="0.25">
      <c r="A8" s="23"/>
      <c r="B8" s="58"/>
      <c r="C8" s="25"/>
      <c r="D8" s="15"/>
      <c r="E8" s="24"/>
      <c r="F8" s="26"/>
    </row>
    <row r="9" spans="1:70" s="7" customFormat="1" ht="20.100000000000001" customHeight="1" x14ac:dyDescent="0.25">
      <c r="A9" s="20" t="s">
        <v>17</v>
      </c>
      <c r="B9" s="21"/>
      <c r="C9" s="21"/>
      <c r="D9" s="21"/>
      <c r="E9" s="21"/>
      <c r="F9" s="22"/>
    </row>
    <row r="10" spans="1:70" s="7" customFormat="1" ht="41.25" customHeight="1" x14ac:dyDescent="0.2">
      <c r="A10" s="74" t="s">
        <v>82</v>
      </c>
      <c r="B10" s="74"/>
      <c r="C10" s="74"/>
      <c r="D10" s="74"/>
      <c r="E10" s="74"/>
      <c r="F10" s="22"/>
    </row>
    <row r="11" spans="1:70" s="3" customFormat="1" ht="20.100000000000001" customHeight="1" x14ac:dyDescent="0.25">
      <c r="A11" s="31"/>
      <c r="B11" s="60"/>
      <c r="C11" s="32" t="s">
        <v>18</v>
      </c>
      <c r="D11" s="32" t="s">
        <v>20</v>
      </c>
      <c r="E11" s="32" t="s">
        <v>50</v>
      </c>
      <c r="F11" s="27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</row>
    <row r="12" spans="1:70" customFormat="1" ht="24" customHeight="1" x14ac:dyDescent="0.25">
      <c r="A12" s="47" t="s">
        <v>21</v>
      </c>
      <c r="B12" s="61"/>
      <c r="C12" s="48">
        <f>C13+C25</f>
        <v>0</v>
      </c>
      <c r="D12" s="48">
        <f>D13+D25</f>
        <v>0</v>
      </c>
      <c r="E12" s="48"/>
      <c r="F12" s="26"/>
    </row>
    <row r="13" spans="1:70" s="6" customFormat="1" ht="20.100000000000001" customHeight="1" x14ac:dyDescent="0.25">
      <c r="A13" s="36" t="s">
        <v>53</v>
      </c>
      <c r="B13" s="62"/>
      <c r="C13" s="49">
        <f>C14+C20</f>
        <v>0</v>
      </c>
      <c r="D13" s="49">
        <f>D14+D20</f>
        <v>0</v>
      </c>
      <c r="E13" s="49"/>
      <c r="F13" s="28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</row>
    <row r="14" spans="1:70" s="6" customFormat="1" ht="20.100000000000001" customHeight="1" x14ac:dyDescent="0.25">
      <c r="A14" s="50" t="s">
        <v>63</v>
      </c>
      <c r="B14" s="63"/>
      <c r="C14" s="51">
        <f>SUM(C15:C19)</f>
        <v>0</v>
      </c>
      <c r="D14" s="51">
        <f>SUM(D15:D19)</f>
        <v>0</v>
      </c>
      <c r="E14" s="51"/>
      <c r="F14" s="28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</row>
    <row r="15" spans="1:70" s="6" customFormat="1" ht="20.100000000000001" customHeight="1" x14ac:dyDescent="0.25">
      <c r="A15" s="38" t="s">
        <v>61</v>
      </c>
      <c r="B15" s="65"/>
      <c r="C15" s="39">
        <v>0</v>
      </c>
      <c r="D15" s="39">
        <v>0</v>
      </c>
      <c r="E15" s="39"/>
      <c r="F15" s="28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</row>
    <row r="16" spans="1:70" s="6" customFormat="1" ht="20.100000000000001" customHeight="1" x14ac:dyDescent="0.25">
      <c r="A16" s="38" t="s">
        <v>9</v>
      </c>
      <c r="B16" s="65"/>
      <c r="C16" s="39">
        <v>0</v>
      </c>
      <c r="D16" s="39">
        <v>0</v>
      </c>
      <c r="E16" s="39"/>
      <c r="F16" s="28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</row>
    <row r="17" spans="1:70" s="6" customFormat="1" ht="20.100000000000001" customHeight="1" x14ac:dyDescent="0.25">
      <c r="A17" s="38" t="s">
        <v>23</v>
      </c>
      <c r="B17" s="65"/>
      <c r="C17" s="39">
        <v>0</v>
      </c>
      <c r="D17" s="39">
        <v>0</v>
      </c>
      <c r="E17" s="39"/>
      <c r="F17" s="28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</row>
    <row r="18" spans="1:70" s="6" customFormat="1" ht="20.100000000000001" customHeight="1" x14ac:dyDescent="0.25">
      <c r="A18" s="38" t="s">
        <v>64</v>
      </c>
      <c r="B18" s="65"/>
      <c r="C18" s="39">
        <v>0</v>
      </c>
      <c r="D18" s="39">
        <v>0</v>
      </c>
      <c r="E18" s="39"/>
      <c r="F18" s="28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</row>
    <row r="19" spans="1:70" s="6" customFormat="1" ht="35.25" customHeight="1" x14ac:dyDescent="0.25">
      <c r="A19" s="53" t="s">
        <v>80</v>
      </c>
      <c r="B19" s="66">
        <v>0.13</v>
      </c>
      <c r="C19" s="54">
        <f>SUM(C15:C18)*B19</f>
        <v>0</v>
      </c>
      <c r="D19" s="54">
        <f>SUM(D15:D18)*C19</f>
        <v>0</v>
      </c>
      <c r="E19" s="54"/>
      <c r="F19" s="28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</row>
    <row r="20" spans="1:70" s="6" customFormat="1" ht="20.100000000000001" customHeight="1" x14ac:dyDescent="0.25">
      <c r="A20" s="50" t="s">
        <v>66</v>
      </c>
      <c r="B20" s="63"/>
      <c r="C20" s="51">
        <f>SUM(C21:C24)</f>
        <v>0</v>
      </c>
      <c r="D20" s="51">
        <f>SUM(D21:D24)</f>
        <v>0</v>
      </c>
      <c r="E20" s="51"/>
      <c r="F20" s="28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</row>
    <row r="21" spans="1:70" s="6" customFormat="1" ht="20.100000000000001" customHeight="1" x14ac:dyDescent="0.25">
      <c r="A21" s="38" t="s">
        <v>83</v>
      </c>
      <c r="B21" s="65"/>
      <c r="C21" s="39">
        <v>0</v>
      </c>
      <c r="D21" s="39">
        <v>0</v>
      </c>
      <c r="E21" s="39"/>
      <c r="F21" s="28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</row>
    <row r="22" spans="1:70" s="6" customFormat="1" ht="20.100000000000001" customHeight="1" x14ac:dyDescent="0.25">
      <c r="A22" s="38" t="s">
        <v>14</v>
      </c>
      <c r="B22" s="65"/>
      <c r="C22" s="39">
        <v>0</v>
      </c>
      <c r="D22" s="39">
        <v>0</v>
      </c>
      <c r="E22" s="39"/>
      <c r="F22" s="28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</row>
    <row r="23" spans="1:70" s="6" customFormat="1" ht="20.100000000000001" customHeight="1" x14ac:dyDescent="0.25">
      <c r="A23" s="38" t="s">
        <v>24</v>
      </c>
      <c r="B23" s="65"/>
      <c r="C23" s="39">
        <v>0</v>
      </c>
      <c r="D23" s="39">
        <v>0</v>
      </c>
      <c r="E23" s="39"/>
      <c r="F23" s="28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</row>
    <row r="24" spans="1:70" s="6" customFormat="1" ht="20.100000000000001" customHeight="1" x14ac:dyDescent="0.25">
      <c r="A24" s="38" t="s">
        <v>64</v>
      </c>
      <c r="B24" s="65"/>
      <c r="C24" s="39">
        <v>0</v>
      </c>
      <c r="D24" s="39">
        <v>0</v>
      </c>
      <c r="E24" s="39"/>
      <c r="F24" s="28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</row>
    <row r="25" spans="1:70" s="6" customFormat="1" ht="20.100000000000001" customHeight="1" x14ac:dyDescent="0.25">
      <c r="A25" s="36" t="s">
        <v>54</v>
      </c>
      <c r="B25" s="62"/>
      <c r="C25" s="49">
        <f>C26+C34+C42</f>
        <v>0</v>
      </c>
      <c r="D25" s="49">
        <f>D26+D34+D42</f>
        <v>0</v>
      </c>
      <c r="E25" s="49"/>
      <c r="F25" s="28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</row>
    <row r="26" spans="1:70" s="6" customFormat="1" ht="20.100000000000001" customHeight="1" x14ac:dyDescent="0.25">
      <c r="A26" s="50" t="s">
        <v>77</v>
      </c>
      <c r="B26" s="63"/>
      <c r="C26" s="51">
        <f>SUM(C27:C33)</f>
        <v>0</v>
      </c>
      <c r="D26" s="51">
        <f>SUM(D27:D33)</f>
        <v>0</v>
      </c>
      <c r="E26" s="51"/>
      <c r="F26" s="28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</row>
    <row r="27" spans="1:70" s="6" customFormat="1" ht="20.100000000000001" customHeight="1" x14ac:dyDescent="0.25">
      <c r="A27" s="38" t="s">
        <v>47</v>
      </c>
      <c r="B27" s="65"/>
      <c r="C27" s="39">
        <v>0</v>
      </c>
      <c r="D27" s="39">
        <v>0</v>
      </c>
      <c r="E27" s="39"/>
      <c r="F27" s="28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</row>
    <row r="28" spans="1:70" s="6" customFormat="1" ht="20.100000000000001" customHeight="1" x14ac:dyDescent="0.25">
      <c r="A28" s="38" t="s">
        <v>67</v>
      </c>
      <c r="B28" s="65"/>
      <c r="C28" s="39">
        <v>0</v>
      </c>
      <c r="D28" s="39">
        <v>0</v>
      </c>
      <c r="E28" s="39"/>
      <c r="F28" s="28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</row>
    <row r="29" spans="1:70" s="6" customFormat="1" ht="20.100000000000001" customHeight="1" x14ac:dyDescent="0.25">
      <c r="A29" s="38" t="s">
        <v>27</v>
      </c>
      <c r="B29" s="65"/>
      <c r="C29" s="39">
        <v>0</v>
      </c>
      <c r="D29" s="39">
        <v>0</v>
      </c>
      <c r="E29" s="39"/>
      <c r="F29" s="28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</row>
    <row r="30" spans="1:70" s="6" customFormat="1" ht="20.100000000000001" customHeight="1" x14ac:dyDescent="0.25">
      <c r="A30" s="38" t="s">
        <v>46</v>
      </c>
      <c r="B30" s="65"/>
      <c r="C30" s="39">
        <v>0</v>
      </c>
      <c r="D30" s="39">
        <v>0</v>
      </c>
      <c r="E30" s="39"/>
      <c r="F30" s="28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</row>
    <row r="31" spans="1:70" s="6" customFormat="1" ht="20.100000000000001" customHeight="1" x14ac:dyDescent="0.25">
      <c r="A31" s="38" t="s">
        <v>69</v>
      </c>
      <c r="B31" s="65"/>
      <c r="C31" s="39">
        <v>0</v>
      </c>
      <c r="D31" s="39">
        <v>0</v>
      </c>
      <c r="E31" s="39"/>
      <c r="F31" s="28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</row>
    <row r="32" spans="1:70" s="6" customFormat="1" ht="20.100000000000001" customHeight="1" x14ac:dyDescent="0.25">
      <c r="A32" s="38" t="s">
        <v>84</v>
      </c>
      <c r="B32" s="65"/>
      <c r="C32" s="39">
        <v>0</v>
      </c>
      <c r="D32" s="39">
        <v>0</v>
      </c>
      <c r="E32" s="39"/>
      <c r="F32" s="28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</row>
    <row r="33" spans="1:70" s="6" customFormat="1" ht="20.100000000000001" customHeight="1" x14ac:dyDescent="0.25">
      <c r="A33" s="38" t="s">
        <v>25</v>
      </c>
      <c r="B33" s="65"/>
      <c r="C33" s="39">
        <v>0</v>
      </c>
      <c r="D33" s="39">
        <v>0</v>
      </c>
      <c r="E33" s="39"/>
      <c r="F33" s="28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</row>
    <row r="34" spans="1:70" s="6" customFormat="1" ht="20.100000000000001" customHeight="1" x14ac:dyDescent="0.25">
      <c r="A34" s="50" t="s">
        <v>85</v>
      </c>
      <c r="B34" s="63"/>
      <c r="C34" s="51">
        <f>SUM(C35:C41)</f>
        <v>0</v>
      </c>
      <c r="D34" s="51">
        <f>SUM(D35:D41)</f>
        <v>0</v>
      </c>
      <c r="E34" s="51"/>
      <c r="F34" s="28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</row>
    <row r="35" spans="1:70" s="6" customFormat="1" ht="20.100000000000001" customHeight="1" x14ac:dyDescent="0.25">
      <c r="A35" s="38" t="s">
        <v>86</v>
      </c>
      <c r="B35" s="65"/>
      <c r="C35" s="39">
        <v>0</v>
      </c>
      <c r="D35" s="39">
        <v>0</v>
      </c>
      <c r="E35" s="39"/>
      <c r="F35" s="28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</row>
    <row r="36" spans="1:70" s="6" customFormat="1" ht="20.100000000000001" customHeight="1" x14ac:dyDescent="0.25">
      <c r="A36" s="38" t="s">
        <v>22</v>
      </c>
      <c r="B36" s="65"/>
      <c r="C36" s="39">
        <v>0</v>
      </c>
      <c r="D36" s="39">
        <v>0</v>
      </c>
      <c r="E36" s="39"/>
      <c r="F36" s="28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</row>
    <row r="37" spans="1:70" s="6" customFormat="1" ht="20.100000000000001" customHeight="1" x14ac:dyDescent="0.25">
      <c r="A37" s="38" t="s">
        <v>87</v>
      </c>
      <c r="B37" s="65"/>
      <c r="C37" s="39">
        <v>0</v>
      </c>
      <c r="D37" s="39">
        <v>0</v>
      </c>
      <c r="E37" s="39"/>
      <c r="F37" s="28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</row>
    <row r="38" spans="1:70" s="6" customFormat="1" ht="20.100000000000001" customHeight="1" x14ac:dyDescent="0.25">
      <c r="A38" s="38" t="s">
        <v>48</v>
      </c>
      <c r="B38" s="65"/>
      <c r="C38" s="39">
        <v>0</v>
      </c>
      <c r="D38" s="39">
        <v>0</v>
      </c>
      <c r="E38" s="39"/>
      <c r="F38" s="28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</row>
    <row r="39" spans="1:70" s="6" customFormat="1" ht="20.100000000000001" customHeight="1" x14ac:dyDescent="0.25">
      <c r="A39" s="38" t="s">
        <v>88</v>
      </c>
      <c r="B39" s="65"/>
      <c r="C39" s="39"/>
      <c r="D39" s="39"/>
      <c r="E39" s="39"/>
      <c r="F39" s="28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</row>
    <row r="40" spans="1:70" s="6" customFormat="1" ht="20.100000000000001" customHeight="1" x14ac:dyDescent="0.25">
      <c r="A40" s="38" t="s">
        <v>89</v>
      </c>
      <c r="B40" s="65"/>
      <c r="C40" s="39">
        <v>0</v>
      </c>
      <c r="D40" s="39">
        <v>0</v>
      </c>
      <c r="E40" s="39"/>
      <c r="F40" s="28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</row>
    <row r="41" spans="1:70" s="6" customFormat="1" ht="20.100000000000001" customHeight="1" x14ac:dyDescent="0.25">
      <c r="A41" s="38" t="s">
        <v>25</v>
      </c>
      <c r="B41" s="65"/>
      <c r="C41" s="39">
        <v>0</v>
      </c>
      <c r="D41" s="39">
        <v>0</v>
      </c>
      <c r="E41" s="39"/>
      <c r="F41" s="28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</row>
    <row r="42" spans="1:70" s="6" customFormat="1" ht="20.100000000000001" customHeight="1" x14ac:dyDescent="0.25">
      <c r="A42" s="50" t="s">
        <v>78</v>
      </c>
      <c r="B42" s="63"/>
      <c r="C42" s="51">
        <v>0</v>
      </c>
      <c r="D42" s="51">
        <v>0</v>
      </c>
      <c r="E42" s="51"/>
      <c r="F42" s="28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</row>
    <row r="43" spans="1:70" s="6" customFormat="1" ht="30" customHeight="1" x14ac:dyDescent="0.2">
      <c r="A43" s="10"/>
      <c r="B43" s="59"/>
      <c r="C43" s="9"/>
      <c r="D43" s="9"/>
      <c r="E43" s="10"/>
      <c r="F43" s="28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</row>
    <row r="44" spans="1:70" customFormat="1" ht="20.100000000000001" customHeight="1" x14ac:dyDescent="0.25">
      <c r="A44" s="31"/>
      <c r="B44" s="60"/>
      <c r="C44" s="32" t="s">
        <v>18</v>
      </c>
      <c r="D44" s="32" t="s">
        <v>20</v>
      </c>
      <c r="E44" s="32" t="s">
        <v>50</v>
      </c>
      <c r="F44" s="26"/>
    </row>
    <row r="45" spans="1:70" s="14" customFormat="1" ht="24" customHeight="1" x14ac:dyDescent="0.25">
      <c r="A45" s="42" t="s">
        <v>51</v>
      </c>
      <c r="B45" s="67"/>
      <c r="C45" s="43">
        <f>C46+C55+C61</f>
        <v>0</v>
      </c>
      <c r="D45" s="43">
        <f>D46+D55+D61</f>
        <v>0</v>
      </c>
      <c r="E45" s="43"/>
      <c r="F45" s="30"/>
    </row>
    <row r="46" spans="1:70" s="6" customFormat="1" ht="20.100000000000001" customHeight="1" x14ac:dyDescent="0.25">
      <c r="A46" s="40" t="s">
        <v>28</v>
      </c>
      <c r="B46" s="68"/>
      <c r="C46" s="44">
        <f>SUM(C47:C54)</f>
        <v>0</v>
      </c>
      <c r="D46" s="44">
        <f>SUM(D47:D54)</f>
        <v>0</v>
      </c>
      <c r="E46" s="44"/>
      <c r="F46" s="28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</row>
    <row r="47" spans="1:70" s="6" customFormat="1" ht="20.100000000000001" customHeight="1" x14ac:dyDescent="0.25">
      <c r="A47" s="38" t="s">
        <v>42</v>
      </c>
      <c r="B47" s="65"/>
      <c r="C47" s="39">
        <v>0</v>
      </c>
      <c r="D47" s="39">
        <v>0</v>
      </c>
      <c r="E47" s="39"/>
      <c r="F47" s="28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</row>
    <row r="48" spans="1:70" s="6" customFormat="1" ht="20.100000000000001" customHeight="1" x14ac:dyDescent="0.25">
      <c r="A48" s="38" t="s">
        <v>13</v>
      </c>
      <c r="B48" s="65"/>
      <c r="C48" s="39">
        <v>0</v>
      </c>
      <c r="D48" s="39">
        <v>0</v>
      </c>
      <c r="E48" s="39"/>
      <c r="F48" s="28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</row>
    <row r="49" spans="1:70" s="6" customFormat="1" ht="20.100000000000001" customHeight="1" x14ac:dyDescent="0.25">
      <c r="A49" s="38" t="s">
        <v>6</v>
      </c>
      <c r="B49" s="65"/>
      <c r="C49" s="39">
        <v>0</v>
      </c>
      <c r="D49" s="39">
        <v>0</v>
      </c>
      <c r="E49" s="39"/>
      <c r="F49" s="28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</row>
    <row r="50" spans="1:70" s="6" customFormat="1" ht="20.100000000000001" customHeight="1" x14ac:dyDescent="0.25">
      <c r="A50" s="38" t="s">
        <v>43</v>
      </c>
      <c r="B50" s="65"/>
      <c r="C50" s="39">
        <v>0</v>
      </c>
      <c r="D50" s="39">
        <v>0</v>
      </c>
      <c r="E50" s="39"/>
      <c r="F50" s="28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</row>
    <row r="51" spans="1:70" s="6" customFormat="1" ht="20.100000000000001" customHeight="1" x14ac:dyDescent="0.25">
      <c r="A51" s="38" t="s">
        <v>19</v>
      </c>
      <c r="B51" s="65"/>
      <c r="C51" s="39">
        <v>0</v>
      </c>
      <c r="D51" s="39">
        <v>0</v>
      </c>
      <c r="E51" s="39"/>
      <c r="F51" s="28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</row>
    <row r="52" spans="1:70" s="6" customFormat="1" ht="20.100000000000001" customHeight="1" x14ac:dyDescent="0.25">
      <c r="A52" s="38" t="s">
        <v>44</v>
      </c>
      <c r="B52" s="65"/>
      <c r="C52" s="39">
        <v>0</v>
      </c>
      <c r="D52" s="39">
        <v>0</v>
      </c>
      <c r="E52" s="39"/>
      <c r="F52" s="28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</row>
    <row r="53" spans="1:70" s="6" customFormat="1" ht="20.100000000000001" customHeight="1" x14ac:dyDescent="0.25">
      <c r="A53" s="38" t="s">
        <v>7</v>
      </c>
      <c r="B53" s="65"/>
      <c r="C53" s="39">
        <v>0</v>
      </c>
      <c r="D53" s="39">
        <v>0</v>
      </c>
      <c r="E53" s="39"/>
      <c r="F53" s="28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</row>
    <row r="54" spans="1:70" s="6" customFormat="1" ht="20.100000000000001" customHeight="1" x14ac:dyDescent="0.25">
      <c r="A54" s="38" t="s">
        <v>25</v>
      </c>
      <c r="B54" s="65"/>
      <c r="C54" s="39">
        <v>0</v>
      </c>
      <c r="D54" s="39">
        <v>0</v>
      </c>
      <c r="E54" s="39"/>
      <c r="F54" s="28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</row>
    <row r="55" spans="1:70" s="6" customFormat="1" ht="20.100000000000001" customHeight="1" x14ac:dyDescent="0.25">
      <c r="A55" s="40" t="s">
        <v>29</v>
      </c>
      <c r="B55" s="68"/>
      <c r="C55" s="44">
        <f>SUM(C56:C60)</f>
        <v>0</v>
      </c>
      <c r="D55" s="44">
        <f>SUM(D56:D60)</f>
        <v>0</v>
      </c>
      <c r="E55" s="44"/>
      <c r="F55" s="28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</row>
    <row r="56" spans="1:70" s="6" customFormat="1" ht="20.100000000000001" customHeight="1" x14ac:dyDescent="0.25">
      <c r="A56" s="38" t="s">
        <v>0</v>
      </c>
      <c r="B56" s="65"/>
      <c r="C56" s="39">
        <v>0</v>
      </c>
      <c r="D56" s="39">
        <v>0</v>
      </c>
      <c r="E56" s="39"/>
      <c r="F56" s="28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</row>
    <row r="57" spans="1:70" s="6" customFormat="1" ht="20.100000000000001" customHeight="1" x14ac:dyDescent="0.25">
      <c r="A57" s="38" t="s">
        <v>3</v>
      </c>
      <c r="B57" s="65"/>
      <c r="C57" s="39">
        <v>0</v>
      </c>
      <c r="D57" s="39">
        <v>0</v>
      </c>
      <c r="E57" s="39"/>
      <c r="F57" s="28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</row>
    <row r="58" spans="1:70" s="6" customFormat="1" ht="20.100000000000001" customHeight="1" x14ac:dyDescent="0.25">
      <c r="A58" s="38" t="s">
        <v>45</v>
      </c>
      <c r="B58" s="65"/>
      <c r="C58" s="39">
        <v>0</v>
      </c>
      <c r="D58" s="39">
        <v>0</v>
      </c>
      <c r="E58" s="39"/>
      <c r="F58" s="28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</row>
    <row r="59" spans="1:70" s="6" customFormat="1" ht="20.100000000000001" customHeight="1" x14ac:dyDescent="0.25">
      <c r="A59" s="38" t="s">
        <v>2</v>
      </c>
      <c r="B59" s="65"/>
      <c r="C59" s="39">
        <v>0</v>
      </c>
      <c r="D59" s="39">
        <v>0</v>
      </c>
      <c r="E59" s="39"/>
      <c r="F59" s="28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</row>
    <row r="60" spans="1:70" s="6" customFormat="1" ht="20.100000000000001" customHeight="1" x14ac:dyDescent="0.25">
      <c r="A60" s="38" t="s">
        <v>25</v>
      </c>
      <c r="B60" s="65"/>
      <c r="C60" s="39">
        <v>0</v>
      </c>
      <c r="D60" s="39">
        <v>0</v>
      </c>
      <c r="E60" s="39"/>
      <c r="F60" s="28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</row>
    <row r="61" spans="1:70" s="6" customFormat="1" ht="20.100000000000001" customHeight="1" x14ac:dyDescent="0.25">
      <c r="A61" s="40" t="s">
        <v>31</v>
      </c>
      <c r="B61" s="68"/>
      <c r="C61" s="44">
        <f>SUM(C62:C69)</f>
        <v>0</v>
      </c>
      <c r="D61" s="44">
        <f>SUM(D62:D69)</f>
        <v>0</v>
      </c>
      <c r="E61" s="44"/>
      <c r="F61" s="28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</row>
    <row r="62" spans="1:70" s="6" customFormat="1" ht="20.100000000000001" customHeight="1" x14ac:dyDescent="0.25">
      <c r="A62" s="38" t="s">
        <v>1</v>
      </c>
      <c r="B62" s="65"/>
      <c r="C62" s="39">
        <v>0</v>
      </c>
      <c r="D62" s="39">
        <v>0</v>
      </c>
      <c r="E62" s="39"/>
      <c r="F62" s="28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</row>
    <row r="63" spans="1:70" s="6" customFormat="1" ht="20.100000000000001" customHeight="1" x14ac:dyDescent="0.25">
      <c r="A63" s="38" t="s">
        <v>49</v>
      </c>
      <c r="B63" s="65"/>
      <c r="C63" s="39">
        <v>0</v>
      </c>
      <c r="D63" s="39">
        <v>0</v>
      </c>
      <c r="E63" s="39"/>
      <c r="F63" s="28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</row>
    <row r="64" spans="1:70" s="6" customFormat="1" ht="20.100000000000001" customHeight="1" x14ac:dyDescent="0.25">
      <c r="A64" s="38" t="s">
        <v>4</v>
      </c>
      <c r="B64" s="65"/>
      <c r="C64" s="39">
        <v>0</v>
      </c>
      <c r="D64" s="39">
        <v>0</v>
      </c>
      <c r="E64" s="39"/>
      <c r="F64" s="28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</row>
    <row r="65" spans="1:70" s="6" customFormat="1" ht="20.100000000000001" customHeight="1" x14ac:dyDescent="0.25">
      <c r="A65" s="38" t="s">
        <v>8</v>
      </c>
      <c r="B65" s="65"/>
      <c r="C65" s="39">
        <v>0</v>
      </c>
      <c r="D65" s="39">
        <v>0</v>
      </c>
      <c r="E65" s="39"/>
      <c r="F65" s="28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</row>
    <row r="66" spans="1:70" s="6" customFormat="1" ht="20.100000000000001" customHeight="1" x14ac:dyDescent="0.25">
      <c r="A66" s="38" t="s">
        <v>5</v>
      </c>
      <c r="B66" s="65"/>
      <c r="C66" s="39">
        <v>0</v>
      </c>
      <c r="D66" s="39">
        <v>0</v>
      </c>
      <c r="E66" s="39"/>
      <c r="F66" s="28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</row>
    <row r="67" spans="1:70" s="6" customFormat="1" ht="20.100000000000001" customHeight="1" x14ac:dyDescent="0.25">
      <c r="A67" s="45" t="s">
        <v>12</v>
      </c>
      <c r="B67" s="69"/>
      <c r="C67" s="46">
        <v>0</v>
      </c>
      <c r="D67" s="46">
        <v>0</v>
      </c>
      <c r="E67" s="46"/>
      <c r="F67" s="28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</row>
    <row r="68" spans="1:70" s="6" customFormat="1" ht="31.5" customHeight="1" x14ac:dyDescent="0.25">
      <c r="A68" s="38" t="s">
        <v>79</v>
      </c>
      <c r="B68" s="65"/>
      <c r="C68" s="39">
        <v>0</v>
      </c>
      <c r="D68" s="39">
        <v>0</v>
      </c>
      <c r="E68" s="39"/>
      <c r="F68" s="28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</row>
    <row r="69" spans="1:70" s="6" customFormat="1" ht="20.100000000000001" customHeight="1" x14ac:dyDescent="0.25">
      <c r="A69" s="38" t="s">
        <v>25</v>
      </c>
      <c r="B69" s="65"/>
      <c r="C69" s="39">
        <v>0</v>
      </c>
      <c r="D69" s="39">
        <v>0</v>
      </c>
      <c r="E69" s="39"/>
      <c r="F69" s="28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</row>
    <row r="70" spans="1:70" ht="30" customHeight="1" x14ac:dyDescent="0.25">
      <c r="A70" s="10"/>
      <c r="B70" s="59"/>
      <c r="C70" s="9"/>
      <c r="D70" s="9"/>
      <c r="E70" s="10"/>
      <c r="F70" s="17"/>
      <c r="G70" s="1"/>
      <c r="BJ70" s="8"/>
      <c r="BK70" s="8"/>
      <c r="BL70" s="8"/>
      <c r="BM70" s="8"/>
      <c r="BN70" s="8"/>
      <c r="BO70" s="8"/>
      <c r="BP70" s="8"/>
      <c r="BQ70" s="8"/>
      <c r="BR70" s="8"/>
    </row>
    <row r="71" spans="1:70" customFormat="1" ht="20.100000000000001" customHeight="1" x14ac:dyDescent="0.25">
      <c r="A71" s="31"/>
      <c r="B71" s="60"/>
      <c r="C71" s="32" t="s">
        <v>18</v>
      </c>
      <c r="D71" s="32" t="s">
        <v>20</v>
      </c>
      <c r="E71" s="32" t="s">
        <v>50</v>
      </c>
      <c r="F71" s="26"/>
    </row>
    <row r="72" spans="1:70" s="14" customFormat="1" ht="24" customHeight="1" x14ac:dyDescent="0.25">
      <c r="A72" s="33" t="s">
        <v>55</v>
      </c>
      <c r="B72" s="70"/>
      <c r="C72" s="34">
        <f>C76-C73</f>
        <v>0</v>
      </c>
      <c r="D72" s="34">
        <f>D76-D73</f>
        <v>0</v>
      </c>
      <c r="E72" s="35"/>
      <c r="F72" s="30"/>
    </row>
    <row r="73" spans="1:70" ht="20.100000000000001" customHeight="1" x14ac:dyDescent="0.25">
      <c r="A73" s="36" t="s">
        <v>30</v>
      </c>
      <c r="B73" s="62"/>
      <c r="C73" s="37">
        <f>SUM(C74:C75)</f>
        <v>0</v>
      </c>
      <c r="D73" s="37">
        <f>SUM(D74:D75)</f>
        <v>0</v>
      </c>
      <c r="E73" s="37"/>
      <c r="F73" s="17"/>
      <c r="BJ73" s="8"/>
      <c r="BK73" s="8"/>
      <c r="BL73" s="8"/>
      <c r="BM73" s="8"/>
      <c r="BN73" s="8"/>
      <c r="BO73" s="8"/>
      <c r="BP73" s="8"/>
      <c r="BQ73" s="8"/>
      <c r="BR73" s="8"/>
    </row>
    <row r="74" spans="1:70" ht="20.100000000000001" customHeight="1" x14ac:dyDescent="0.25">
      <c r="A74" s="38" t="s">
        <v>53</v>
      </c>
      <c r="B74" s="65"/>
      <c r="C74" s="39">
        <f>C13</f>
        <v>0</v>
      </c>
      <c r="D74" s="39">
        <f>D13</f>
        <v>0</v>
      </c>
      <c r="E74" s="39"/>
      <c r="F74" s="17"/>
      <c r="BJ74" s="8"/>
      <c r="BK74" s="8"/>
      <c r="BL74" s="8"/>
      <c r="BM74" s="8"/>
      <c r="BN74" s="8"/>
      <c r="BO74" s="8"/>
      <c r="BP74" s="8"/>
      <c r="BQ74" s="8"/>
      <c r="BR74" s="8"/>
    </row>
    <row r="75" spans="1:70" ht="20.100000000000001" customHeight="1" x14ac:dyDescent="0.25">
      <c r="A75" s="38" t="s">
        <v>54</v>
      </c>
      <c r="B75" s="65"/>
      <c r="C75" s="39">
        <f>C25</f>
        <v>0</v>
      </c>
      <c r="D75" s="39">
        <f>D25</f>
        <v>0</v>
      </c>
      <c r="E75" s="39"/>
      <c r="F75" s="17"/>
      <c r="BJ75" s="8"/>
      <c r="BK75" s="8"/>
      <c r="BL75" s="8"/>
      <c r="BM75" s="8"/>
      <c r="BN75" s="8"/>
      <c r="BO75" s="8"/>
      <c r="BP75" s="8"/>
      <c r="BQ75" s="8"/>
      <c r="BR75" s="8"/>
    </row>
    <row r="76" spans="1:70" ht="20.100000000000001" customHeight="1" x14ac:dyDescent="0.25">
      <c r="A76" s="40" t="s">
        <v>52</v>
      </c>
      <c r="B76" s="68"/>
      <c r="C76" s="41">
        <f>SUM(C77:C79)</f>
        <v>0</v>
      </c>
      <c r="D76" s="41">
        <f>SUM(D77:D79)</f>
        <v>0</v>
      </c>
      <c r="E76" s="41"/>
      <c r="F76" s="17"/>
      <c r="BJ76" s="8"/>
      <c r="BK76" s="8"/>
      <c r="BL76" s="8"/>
      <c r="BM76" s="8"/>
      <c r="BN76" s="8"/>
      <c r="BO76" s="8"/>
      <c r="BP76" s="8"/>
      <c r="BQ76" s="8"/>
      <c r="BR76" s="8"/>
    </row>
    <row r="77" spans="1:70" ht="20.100000000000001" customHeight="1" x14ac:dyDescent="0.25">
      <c r="A77" s="38" t="s">
        <v>28</v>
      </c>
      <c r="B77" s="65"/>
      <c r="C77" s="39">
        <f>C46</f>
        <v>0</v>
      </c>
      <c r="D77" s="39">
        <f>D46</f>
        <v>0</v>
      </c>
      <c r="E77" s="39"/>
      <c r="F77" s="17"/>
      <c r="BJ77" s="8"/>
      <c r="BK77" s="8"/>
      <c r="BL77" s="8"/>
      <c r="BM77" s="8"/>
      <c r="BN77" s="8"/>
      <c r="BO77" s="8"/>
      <c r="BP77" s="8"/>
      <c r="BQ77" s="8"/>
      <c r="BR77" s="8"/>
    </row>
    <row r="78" spans="1:70" ht="20.100000000000001" customHeight="1" x14ac:dyDescent="0.25">
      <c r="A78" s="38" t="s">
        <v>29</v>
      </c>
      <c r="B78" s="65"/>
      <c r="C78" s="39">
        <f>C55</f>
        <v>0</v>
      </c>
      <c r="D78" s="39">
        <f>D55</f>
        <v>0</v>
      </c>
      <c r="E78" s="39"/>
      <c r="F78" s="17"/>
      <c r="BJ78" s="8"/>
      <c r="BK78" s="8"/>
      <c r="BL78" s="8"/>
      <c r="BM78" s="8"/>
      <c r="BN78" s="8"/>
      <c r="BO78" s="8"/>
      <c r="BP78" s="8"/>
      <c r="BQ78" s="8"/>
      <c r="BR78" s="8"/>
    </row>
    <row r="79" spans="1:70" ht="20.100000000000001" customHeight="1" x14ac:dyDescent="0.25">
      <c r="A79" s="38" t="s">
        <v>31</v>
      </c>
      <c r="B79" s="65"/>
      <c r="C79" s="39">
        <f>C61</f>
        <v>0</v>
      </c>
      <c r="D79" s="39">
        <f>D61</f>
        <v>0</v>
      </c>
      <c r="E79" s="39"/>
      <c r="F79" s="17"/>
      <c r="BJ79" s="8"/>
      <c r="BK79" s="8"/>
      <c r="BL79" s="8"/>
      <c r="BM79" s="8"/>
      <c r="BN79" s="8"/>
      <c r="BO79" s="8"/>
      <c r="BP79" s="8"/>
      <c r="BQ79" s="8"/>
      <c r="BR79" s="8"/>
    </row>
    <row r="80" spans="1:70" ht="20.100000000000001" customHeight="1" x14ac:dyDescent="0.25">
      <c r="A80" s="17"/>
      <c r="B80" s="71"/>
      <c r="C80" s="17"/>
      <c r="D80" s="27"/>
      <c r="E80" s="27"/>
      <c r="F80" s="17"/>
    </row>
    <row r="81" spans="1:4" ht="20.100000000000001" customHeight="1" x14ac:dyDescent="0.25">
      <c r="A81" s="2"/>
      <c r="B81" s="72"/>
      <c r="D81" s="2"/>
    </row>
    <row r="82" spans="1:4" ht="39.950000000000003" customHeight="1" x14ac:dyDescent="0.25">
      <c r="A82" s="2"/>
      <c r="B82" s="72"/>
      <c r="D82" s="2"/>
    </row>
    <row r="83" spans="1:4" ht="39.950000000000003" customHeight="1" x14ac:dyDescent="0.25">
      <c r="A83" s="2"/>
      <c r="B83" s="72"/>
      <c r="D83" s="2"/>
    </row>
  </sheetData>
  <mergeCells count="3">
    <mergeCell ref="B7:E7"/>
    <mergeCell ref="B9:E9"/>
    <mergeCell ref="A10:E10"/>
  </mergeCells>
  <printOptions horizontalCentered="1"/>
  <pageMargins left="0" right="0" top="0.55118110236220474" bottom="0.55118110236220474" header="0.11811023622047245" footer="0.11811023622047245"/>
  <pageSetup paperSize="9" scale="56" fitToHeight="0" orientation="portrait" r:id="rId1"/>
  <rowBreaks count="1" manualBreakCount="1">
    <brk id="43" max="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Manifestation</vt:lpstr>
      <vt:lpstr>CD - Vinyle</vt:lpstr>
      <vt:lpstr>'CD - Vinyle'!Zone_d_impression</vt:lpstr>
      <vt:lpstr>Manifestation!Zone_d_impression</vt:lpstr>
    </vt:vector>
  </TitlesOfParts>
  <Company>Sitel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Christel Berset</dc:creator>
  <cp:lastModifiedBy>Caplan Marianne</cp:lastModifiedBy>
  <cp:lastPrinted>2024-10-04T08:57:05Z</cp:lastPrinted>
  <dcterms:created xsi:type="dcterms:W3CDTF">2012-02-14T08:19:23Z</dcterms:created>
  <dcterms:modified xsi:type="dcterms:W3CDTF">2024-10-04T08:57:11Z</dcterms:modified>
</cp:coreProperties>
</file>